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\\Nankoku2.local\Nanfs\Share\企画課\企画調整係\24_統計事務・統計資料\R8統計事業\03_住民基本台帳世帯数報告\南国市HP\１０月掲載分\"/>
    </mc:Choice>
  </mc:AlternateContent>
  <xr:revisionPtr revIDLastSave="0" documentId="13_ncr:1_{B8D5ACC7-3B62-466E-99BB-793C2D496CB7}" xr6:coauthVersionLast="47" xr6:coauthVersionMax="47" xr10:uidLastSave="{00000000-0000-0000-0000-000000000000}"/>
  <bookViews>
    <workbookView xWindow="-120" yWindow="-120" windowWidth="24240" windowHeight="13020" activeTab="5" xr2:uid="{00000000-000D-0000-FFFF-FFFF00000000}"/>
  </bookViews>
  <sheets>
    <sheet name="202604" sheetId="1" r:id="rId1"/>
    <sheet name="202605" sheetId="2" r:id="rId2"/>
    <sheet name="202606" sheetId="3" r:id="rId3"/>
    <sheet name="202607" sheetId="4" r:id="rId4"/>
    <sheet name="202608" sheetId="5" r:id="rId5"/>
    <sheet name="202609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6" l="1"/>
  <c r="C19" i="6"/>
  <c r="B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E19" i="5"/>
  <c r="C19" i="5"/>
  <c r="B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E19" i="4"/>
  <c r="C19" i="4"/>
  <c r="B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E19" i="3"/>
  <c r="C19" i="3"/>
  <c r="B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E19" i="2"/>
  <c r="C19" i="2"/>
  <c r="B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E19" i="1"/>
  <c r="D19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3" i="1"/>
  <c r="C19" i="1"/>
  <c r="B19" i="1"/>
  <c r="D19" i="6" l="1"/>
  <c r="D19" i="5"/>
  <c r="D19" i="4"/>
  <c r="D19" i="3"/>
  <c r="D19" i="2"/>
</calcChain>
</file>

<file path=xl/sharedStrings.xml><?xml version="1.0" encoding="utf-8"?>
<sst xmlns="http://schemas.openxmlformats.org/spreadsheetml/2006/main" count="138" uniqueCount="28">
  <si>
    <t>瓶岩地区</t>
  </si>
  <si>
    <t>稲生地区</t>
  </si>
  <si>
    <t>行政区名</t>
    <rPh sb="0" eb="2">
      <t>ギョウセイ</t>
    </rPh>
    <rPh sb="2" eb="3">
      <t>ク</t>
    </rPh>
    <rPh sb="3" eb="4">
      <t>メイ</t>
    </rPh>
    <phoneticPr fontId="1"/>
  </si>
  <si>
    <t>久礼田地区</t>
  </si>
  <si>
    <t>男</t>
    <rPh sb="0" eb="1">
      <t>オトコ</t>
    </rPh>
    <phoneticPr fontId="1"/>
  </si>
  <si>
    <t>女</t>
    <rPh sb="0" eb="1">
      <t>オンナ</t>
    </rPh>
    <phoneticPr fontId="1"/>
  </si>
  <si>
    <t>総人口</t>
    <rPh sb="0" eb="3">
      <t>ソウジンコウ</t>
    </rPh>
    <phoneticPr fontId="1"/>
  </si>
  <si>
    <t>国府地区</t>
  </si>
  <si>
    <t>世帯数</t>
    <rPh sb="0" eb="2">
      <t>セタイ</t>
    </rPh>
    <rPh sb="2" eb="3">
      <t>スウ</t>
    </rPh>
    <phoneticPr fontId="1"/>
  </si>
  <si>
    <t>上倉地区</t>
  </si>
  <si>
    <t>長岡地区</t>
  </si>
  <si>
    <t>岡豊地区</t>
  </si>
  <si>
    <t>後免地区</t>
  </si>
  <si>
    <t>三和地区</t>
  </si>
  <si>
    <t>野田地区</t>
  </si>
  <si>
    <t>大篠地区</t>
  </si>
  <si>
    <t>岩村地区</t>
  </si>
  <si>
    <t>日章地区</t>
  </si>
  <si>
    <t>前浜地区</t>
  </si>
  <si>
    <t>十市地区</t>
  </si>
  <si>
    <t>緑ケ丘地区</t>
  </si>
  <si>
    <t>総合計</t>
  </si>
  <si>
    <t>南国市行政区別人口・世帯数（2026年4月30日現在）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</si>
  <si>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南国市行政区別人口・世帯数（2026年5月31日現在）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</si>
  <si>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南国市行政区別人口・世帯数（2026年6月30日現在）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</si>
  <si>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南国市行政区別人口・世帯数（2026年7月31日現在）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</si>
  <si>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南国市行政区別人口・世帯数（2026年8月31日現在）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</si>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</sst>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4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2" xfId="1" applyFont="1" applyBorder="1">
      <alignment vertical="center"/>
    </xf>
    <xf numFmtId="38" fontId="0" fillId="0" borderId="3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5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J17" sqref="J17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22</v>
      </c>
    </row>
    <row r="2" spans="1:5" s="1" customFormat="1" x14ac:dyDescent="0.4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x14ac:dyDescent="0.4">
      <c r="A3" s="4" t="s">
        <v>9</v>
      </c>
      <c r="B3" s="8">
        <v>291</v>
      </c>
      <c r="C3" s="8">
        <v>306</v>
      </c>
      <c r="D3" s="8">
        <f>B3+C3</f>
        <v>597</v>
      </c>
      <c r="E3" s="8">
        <v>307</v>
      </c>
    </row>
    <row r="4" spans="1:5" x14ac:dyDescent="0.4">
      <c r="A4" s="5" t="s">
        <v>0</v>
      </c>
      <c r="B4" s="9">
        <v>217</v>
      </c>
      <c r="C4" s="9">
        <v>209</v>
      </c>
      <c r="D4" s="8">
        <f t="shared" ref="D4:D18" si="0">B4+C4</f>
        <v>426</v>
      </c>
      <c r="E4" s="9">
        <v>253</v>
      </c>
    </row>
    <row r="5" spans="1:5" x14ac:dyDescent="0.4">
      <c r="A5" s="5" t="s">
        <v>3</v>
      </c>
      <c r="B5" s="9">
        <v>990</v>
      </c>
      <c r="C5" s="9">
        <v>1076</v>
      </c>
      <c r="D5" s="8">
        <f t="shared" si="0"/>
        <v>2066</v>
      </c>
      <c r="E5" s="9">
        <v>989</v>
      </c>
    </row>
    <row r="6" spans="1:5" x14ac:dyDescent="0.4">
      <c r="A6" s="5" t="s">
        <v>11</v>
      </c>
      <c r="B6" s="9">
        <v>1808</v>
      </c>
      <c r="C6" s="9">
        <v>2035</v>
      </c>
      <c r="D6" s="8">
        <f t="shared" si="0"/>
        <v>3843</v>
      </c>
      <c r="E6" s="9">
        <v>1958</v>
      </c>
    </row>
    <row r="7" spans="1:5" x14ac:dyDescent="0.4">
      <c r="A7" s="5" t="s">
        <v>7</v>
      </c>
      <c r="B7" s="9">
        <v>777</v>
      </c>
      <c r="C7" s="9">
        <v>843</v>
      </c>
      <c r="D7" s="8">
        <f t="shared" si="0"/>
        <v>1620</v>
      </c>
      <c r="E7" s="9">
        <v>762</v>
      </c>
    </row>
    <row r="8" spans="1:5" x14ac:dyDescent="0.4">
      <c r="A8" s="5" t="s">
        <v>10</v>
      </c>
      <c r="B8" s="9">
        <v>3186</v>
      </c>
      <c r="C8" s="9">
        <v>3505</v>
      </c>
      <c r="D8" s="8">
        <f t="shared" si="0"/>
        <v>6691</v>
      </c>
      <c r="E8" s="9">
        <v>3491</v>
      </c>
    </row>
    <row r="9" spans="1:5" x14ac:dyDescent="0.4">
      <c r="A9" s="5" t="s">
        <v>12</v>
      </c>
      <c r="B9" s="9">
        <v>196</v>
      </c>
      <c r="C9" s="9">
        <v>219</v>
      </c>
      <c r="D9" s="8">
        <f t="shared" si="0"/>
        <v>415</v>
      </c>
      <c r="E9" s="9">
        <v>252</v>
      </c>
    </row>
    <row r="10" spans="1:5" x14ac:dyDescent="0.4">
      <c r="A10" s="5" t="s">
        <v>14</v>
      </c>
      <c r="B10" s="9">
        <v>551</v>
      </c>
      <c r="C10" s="9">
        <v>689</v>
      </c>
      <c r="D10" s="8">
        <f t="shared" si="0"/>
        <v>1240</v>
      </c>
      <c r="E10" s="9">
        <v>582</v>
      </c>
    </row>
    <row r="11" spans="1:5" x14ac:dyDescent="0.4">
      <c r="A11" s="5" t="s">
        <v>15</v>
      </c>
      <c r="B11" s="9">
        <v>7209</v>
      </c>
      <c r="C11" s="9">
        <v>7697</v>
      </c>
      <c r="D11" s="8">
        <f t="shared" si="0"/>
        <v>14906</v>
      </c>
      <c r="E11" s="9">
        <v>7286</v>
      </c>
    </row>
    <row r="12" spans="1:5" x14ac:dyDescent="0.4">
      <c r="A12" s="5" t="s">
        <v>16</v>
      </c>
      <c r="B12" s="9">
        <v>408</v>
      </c>
      <c r="C12" s="9">
        <v>413</v>
      </c>
      <c r="D12" s="8">
        <f t="shared" si="0"/>
        <v>821</v>
      </c>
      <c r="E12" s="9">
        <v>379</v>
      </c>
    </row>
    <row r="13" spans="1:5" x14ac:dyDescent="0.4">
      <c r="A13" s="5" t="s">
        <v>17</v>
      </c>
      <c r="B13" s="9">
        <v>1654</v>
      </c>
      <c r="C13" s="9">
        <v>1644</v>
      </c>
      <c r="D13" s="8">
        <f t="shared" si="0"/>
        <v>3298</v>
      </c>
      <c r="E13" s="9">
        <v>1929</v>
      </c>
    </row>
    <row r="14" spans="1:5" x14ac:dyDescent="0.4">
      <c r="A14" s="5" t="s">
        <v>18</v>
      </c>
      <c r="B14" s="9">
        <v>434</v>
      </c>
      <c r="C14" s="9">
        <v>492</v>
      </c>
      <c r="D14" s="8">
        <f t="shared" si="0"/>
        <v>926</v>
      </c>
      <c r="E14" s="9">
        <v>502</v>
      </c>
    </row>
    <row r="15" spans="1:5" x14ac:dyDescent="0.4">
      <c r="A15" s="5" t="s">
        <v>13</v>
      </c>
      <c r="B15" s="9">
        <v>1115</v>
      </c>
      <c r="C15" s="9">
        <v>1258</v>
      </c>
      <c r="D15" s="8">
        <f t="shared" si="0"/>
        <v>2373</v>
      </c>
      <c r="E15" s="9">
        <v>1193</v>
      </c>
    </row>
    <row r="16" spans="1:5" x14ac:dyDescent="0.4">
      <c r="A16" s="5" t="s">
        <v>1</v>
      </c>
      <c r="B16" s="9">
        <v>658</v>
      </c>
      <c r="C16" s="9">
        <v>740</v>
      </c>
      <c r="D16" s="8">
        <f t="shared" si="0"/>
        <v>1398</v>
      </c>
      <c r="E16" s="9">
        <v>706</v>
      </c>
    </row>
    <row r="17" spans="1:5" x14ac:dyDescent="0.4">
      <c r="A17" s="5" t="s">
        <v>19</v>
      </c>
      <c r="B17" s="9">
        <v>748</v>
      </c>
      <c r="C17" s="9">
        <v>820</v>
      </c>
      <c r="D17" s="8">
        <f t="shared" si="0"/>
        <v>1568</v>
      </c>
      <c r="E17" s="9">
        <v>765</v>
      </c>
    </row>
    <row r="18" spans="1:5" x14ac:dyDescent="0.4">
      <c r="A18" s="6" t="s">
        <v>20</v>
      </c>
      <c r="B18" s="10">
        <v>1456</v>
      </c>
      <c r="C18" s="10">
        <v>1650</v>
      </c>
      <c r="D18" s="8">
        <f t="shared" si="0"/>
        <v>3106</v>
      </c>
      <c r="E18" s="10">
        <v>1416</v>
      </c>
    </row>
    <row r="19" spans="1:5" x14ac:dyDescent="0.4">
      <c r="A19" s="7" t="s">
        <v>21</v>
      </c>
      <c r="B19" s="11">
        <f>SUM(B3:B18)</f>
        <v>21698</v>
      </c>
      <c r="C19" s="11">
        <f>SUM(C3:C18)</f>
        <v>23596</v>
      </c>
      <c r="D19" s="11">
        <f>SUM(D3:D18)</f>
        <v>45294</v>
      </c>
      <c r="E19" s="11">
        <f>SUM(E3:E18)</f>
        <v>22770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D12C-3E90-43F5-A621-3692E5A28B22}">
  <dimension ref="A1:E19"/>
  <sheetViews>
    <sheetView workbookViewId="0">
      <selection activeCell="H18" sqref="H18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23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292</v>
      </c>
      <c r="C3" s="8">
        <v>304</v>
      </c>
      <c r="D3" s="8">
        <f>B3+C3</f>
        <v>596</v>
      </c>
      <c r="E3" s="8">
        <v>306</v>
      </c>
    </row>
    <row r="4" spans="1:5" x14ac:dyDescent="0.4">
      <c r="A4" s="5" t="s">
        <v>0</v>
      </c>
      <c r="B4" s="9">
        <v>216</v>
      </c>
      <c r="C4" s="9">
        <v>209</v>
      </c>
      <c r="D4" s="8">
        <f t="shared" ref="D4:D18" si="0">B4+C4</f>
        <v>425</v>
      </c>
      <c r="E4" s="9">
        <v>252</v>
      </c>
    </row>
    <row r="5" spans="1:5" x14ac:dyDescent="0.4">
      <c r="A5" s="5" t="s">
        <v>3</v>
      </c>
      <c r="B5" s="9">
        <v>990</v>
      </c>
      <c r="C5" s="9">
        <v>1076</v>
      </c>
      <c r="D5" s="8">
        <f t="shared" si="0"/>
        <v>2066</v>
      </c>
      <c r="E5" s="9">
        <v>989</v>
      </c>
    </row>
    <row r="6" spans="1:5" x14ac:dyDescent="0.4">
      <c r="A6" s="5" t="s">
        <v>11</v>
      </c>
      <c r="B6" s="9">
        <v>1805</v>
      </c>
      <c r="C6" s="9">
        <v>2033</v>
      </c>
      <c r="D6" s="8">
        <f t="shared" si="0"/>
        <v>3838</v>
      </c>
      <c r="E6" s="9">
        <v>1957</v>
      </c>
    </row>
    <row r="7" spans="1:5" x14ac:dyDescent="0.4">
      <c r="A7" s="5" t="s">
        <v>7</v>
      </c>
      <c r="B7" s="9">
        <v>777</v>
      </c>
      <c r="C7" s="9">
        <v>850</v>
      </c>
      <c r="D7" s="8">
        <f t="shared" si="0"/>
        <v>1627</v>
      </c>
      <c r="E7" s="9">
        <v>770</v>
      </c>
    </row>
    <row r="8" spans="1:5" x14ac:dyDescent="0.4">
      <c r="A8" s="5" t="s">
        <v>10</v>
      </c>
      <c r="B8" s="9">
        <v>3196</v>
      </c>
      <c r="C8" s="9">
        <v>3511</v>
      </c>
      <c r="D8" s="8">
        <f t="shared" si="0"/>
        <v>6707</v>
      </c>
      <c r="E8" s="9">
        <v>3501</v>
      </c>
    </row>
    <row r="9" spans="1:5" x14ac:dyDescent="0.4">
      <c r="A9" s="5" t="s">
        <v>12</v>
      </c>
      <c r="B9" s="9">
        <v>197</v>
      </c>
      <c r="C9" s="9">
        <v>216</v>
      </c>
      <c r="D9" s="8">
        <f t="shared" si="0"/>
        <v>413</v>
      </c>
      <c r="E9" s="9">
        <v>251</v>
      </c>
    </row>
    <row r="10" spans="1:5" x14ac:dyDescent="0.4">
      <c r="A10" s="5" t="s">
        <v>14</v>
      </c>
      <c r="B10" s="9">
        <v>551</v>
      </c>
      <c r="C10" s="9">
        <v>687</v>
      </c>
      <c r="D10" s="8">
        <f t="shared" si="0"/>
        <v>1238</v>
      </c>
      <c r="E10" s="9">
        <v>584</v>
      </c>
    </row>
    <row r="11" spans="1:5" x14ac:dyDescent="0.4">
      <c r="A11" s="5" t="s">
        <v>15</v>
      </c>
      <c r="B11" s="9">
        <v>7211</v>
      </c>
      <c r="C11" s="9">
        <v>7695</v>
      </c>
      <c r="D11" s="8">
        <f t="shared" si="0"/>
        <v>14906</v>
      </c>
      <c r="E11" s="9">
        <v>7287</v>
      </c>
    </row>
    <row r="12" spans="1:5" x14ac:dyDescent="0.4">
      <c r="A12" s="5" t="s">
        <v>16</v>
      </c>
      <c r="B12" s="9">
        <v>406</v>
      </c>
      <c r="C12" s="9">
        <v>412</v>
      </c>
      <c r="D12" s="8">
        <f t="shared" si="0"/>
        <v>818</v>
      </c>
      <c r="E12" s="9">
        <v>377</v>
      </c>
    </row>
    <row r="13" spans="1:5" x14ac:dyDescent="0.4">
      <c r="A13" s="5" t="s">
        <v>17</v>
      </c>
      <c r="B13" s="9">
        <v>1648</v>
      </c>
      <c r="C13" s="9">
        <v>1633</v>
      </c>
      <c r="D13" s="8">
        <f t="shared" si="0"/>
        <v>3281</v>
      </c>
      <c r="E13" s="9">
        <v>1921</v>
      </c>
    </row>
    <row r="14" spans="1:5" x14ac:dyDescent="0.4">
      <c r="A14" s="5" t="s">
        <v>18</v>
      </c>
      <c r="B14" s="9">
        <v>434</v>
      </c>
      <c r="C14" s="9">
        <v>492</v>
      </c>
      <c r="D14" s="8">
        <f t="shared" si="0"/>
        <v>926</v>
      </c>
      <c r="E14" s="9">
        <v>502</v>
      </c>
    </row>
    <row r="15" spans="1:5" x14ac:dyDescent="0.4">
      <c r="A15" s="5" t="s">
        <v>13</v>
      </c>
      <c r="B15" s="9">
        <v>1110</v>
      </c>
      <c r="C15" s="9">
        <v>1250</v>
      </c>
      <c r="D15" s="8">
        <f t="shared" si="0"/>
        <v>2360</v>
      </c>
      <c r="E15" s="9">
        <v>1189</v>
      </c>
    </row>
    <row r="16" spans="1:5" x14ac:dyDescent="0.4">
      <c r="A16" s="5" t="s">
        <v>1</v>
      </c>
      <c r="B16" s="9">
        <v>657</v>
      </c>
      <c r="C16" s="9">
        <v>739</v>
      </c>
      <c r="D16" s="8">
        <f t="shared" si="0"/>
        <v>1396</v>
      </c>
      <c r="E16" s="9">
        <v>703</v>
      </c>
    </row>
    <row r="17" spans="1:5" x14ac:dyDescent="0.4">
      <c r="A17" s="5" t="s">
        <v>19</v>
      </c>
      <c r="B17" s="9">
        <v>748</v>
      </c>
      <c r="C17" s="9">
        <v>819</v>
      </c>
      <c r="D17" s="8">
        <f t="shared" si="0"/>
        <v>1567</v>
      </c>
      <c r="E17" s="9">
        <v>764</v>
      </c>
    </row>
    <row r="18" spans="1:5" ht="19.5" thickBot="1" x14ac:dyDescent="0.45">
      <c r="A18" s="6" t="s">
        <v>20</v>
      </c>
      <c r="B18" s="10">
        <v>1455</v>
      </c>
      <c r="C18" s="10">
        <v>1652</v>
      </c>
      <c r="D18" s="8">
        <f t="shared" si="0"/>
        <v>3107</v>
      </c>
      <c r="E18" s="10">
        <v>1419</v>
      </c>
    </row>
    <row r="19" spans="1:5" ht="19.5" thickTop="1" x14ac:dyDescent="0.4">
      <c r="A19" s="7" t="s">
        <v>21</v>
      </c>
      <c r="B19" s="11">
        <f>SUM(B3:B18)</f>
        <v>21693</v>
      </c>
      <c r="C19" s="11">
        <f>SUM(C3:C18)</f>
        <v>23578</v>
      </c>
      <c r="D19" s="11">
        <f>SUM(D3:D18)</f>
        <v>45271</v>
      </c>
      <c r="E19" s="11">
        <f>SUM(E3:E18)</f>
        <v>22772</v>
      </c>
    </row>
  </sheetData>
  <phoneticPr fontId="4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6EEC-9BC7-4933-9CE6-A0DEA1C0B008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24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291</v>
      </c>
      <c r="C3" s="8">
        <v>304</v>
      </c>
      <c r="D3" s="8">
        <f>B3+C3</f>
        <v>595</v>
      </c>
      <c r="E3" s="8">
        <v>305</v>
      </c>
    </row>
    <row r="4" spans="1:5" x14ac:dyDescent="0.4">
      <c r="A4" s="5" t="s">
        <v>0</v>
      </c>
      <c r="B4" s="9">
        <v>214</v>
      </c>
      <c r="C4" s="9">
        <v>209</v>
      </c>
      <c r="D4" s="8">
        <f t="shared" ref="D4:D18" si="0">B4+C4</f>
        <v>423</v>
      </c>
      <c r="E4" s="9">
        <v>250</v>
      </c>
    </row>
    <row r="5" spans="1:5" x14ac:dyDescent="0.4">
      <c r="A5" s="5" t="s">
        <v>3</v>
      </c>
      <c r="B5" s="9">
        <v>989</v>
      </c>
      <c r="C5" s="9">
        <v>1074</v>
      </c>
      <c r="D5" s="8">
        <f t="shared" si="0"/>
        <v>2063</v>
      </c>
      <c r="E5" s="9">
        <v>987</v>
      </c>
    </row>
    <row r="6" spans="1:5" x14ac:dyDescent="0.4">
      <c r="A6" s="5" t="s">
        <v>11</v>
      </c>
      <c r="B6" s="9">
        <v>1805</v>
      </c>
      <c r="C6" s="9">
        <v>2031</v>
      </c>
      <c r="D6" s="8">
        <f t="shared" si="0"/>
        <v>3836</v>
      </c>
      <c r="E6" s="9">
        <v>1954</v>
      </c>
    </row>
    <row r="7" spans="1:5" x14ac:dyDescent="0.4">
      <c r="A7" s="5" t="s">
        <v>7</v>
      </c>
      <c r="B7" s="9">
        <v>773</v>
      </c>
      <c r="C7" s="9">
        <v>854</v>
      </c>
      <c r="D7" s="8">
        <f t="shared" si="0"/>
        <v>1627</v>
      </c>
      <c r="E7" s="9">
        <v>770</v>
      </c>
    </row>
    <row r="8" spans="1:5" x14ac:dyDescent="0.4">
      <c r="A8" s="5" t="s">
        <v>10</v>
      </c>
      <c r="B8" s="9">
        <v>3197</v>
      </c>
      <c r="C8" s="9">
        <v>3517</v>
      </c>
      <c r="D8" s="8">
        <f t="shared" si="0"/>
        <v>6714</v>
      </c>
      <c r="E8" s="9">
        <v>3506</v>
      </c>
    </row>
    <row r="9" spans="1:5" x14ac:dyDescent="0.4">
      <c r="A9" s="5" t="s">
        <v>12</v>
      </c>
      <c r="B9" s="9">
        <v>200</v>
      </c>
      <c r="C9" s="9">
        <v>218</v>
      </c>
      <c r="D9" s="8">
        <f t="shared" si="0"/>
        <v>418</v>
      </c>
      <c r="E9" s="9">
        <v>255</v>
      </c>
    </row>
    <row r="10" spans="1:5" x14ac:dyDescent="0.4">
      <c r="A10" s="5" t="s">
        <v>14</v>
      </c>
      <c r="B10" s="9">
        <v>550</v>
      </c>
      <c r="C10" s="9">
        <v>683</v>
      </c>
      <c r="D10" s="8">
        <f t="shared" si="0"/>
        <v>1233</v>
      </c>
      <c r="E10" s="9">
        <v>582</v>
      </c>
    </row>
    <row r="11" spans="1:5" x14ac:dyDescent="0.4">
      <c r="A11" s="5" t="s">
        <v>15</v>
      </c>
      <c r="B11" s="9">
        <v>7214</v>
      </c>
      <c r="C11" s="9">
        <v>7717</v>
      </c>
      <c r="D11" s="8">
        <f t="shared" si="0"/>
        <v>14931</v>
      </c>
      <c r="E11" s="9">
        <v>7312</v>
      </c>
    </row>
    <row r="12" spans="1:5" x14ac:dyDescent="0.4">
      <c r="A12" s="5" t="s">
        <v>16</v>
      </c>
      <c r="B12" s="9">
        <v>406</v>
      </c>
      <c r="C12" s="9">
        <v>413</v>
      </c>
      <c r="D12" s="8">
        <f t="shared" si="0"/>
        <v>819</v>
      </c>
      <c r="E12" s="9">
        <v>377</v>
      </c>
    </row>
    <row r="13" spans="1:5" x14ac:dyDescent="0.4">
      <c r="A13" s="5" t="s">
        <v>17</v>
      </c>
      <c r="B13" s="9">
        <v>1650</v>
      </c>
      <c r="C13" s="9">
        <v>1633</v>
      </c>
      <c r="D13" s="8">
        <f t="shared" si="0"/>
        <v>3283</v>
      </c>
      <c r="E13" s="9">
        <v>1921</v>
      </c>
    </row>
    <row r="14" spans="1:5" x14ac:dyDescent="0.4">
      <c r="A14" s="5" t="s">
        <v>18</v>
      </c>
      <c r="B14" s="9">
        <v>432</v>
      </c>
      <c r="C14" s="9">
        <v>491</v>
      </c>
      <c r="D14" s="8">
        <f t="shared" si="0"/>
        <v>923</v>
      </c>
      <c r="E14" s="9">
        <v>502</v>
      </c>
    </row>
    <row r="15" spans="1:5" x14ac:dyDescent="0.4">
      <c r="A15" s="5" t="s">
        <v>13</v>
      </c>
      <c r="B15" s="9">
        <v>1103</v>
      </c>
      <c r="C15" s="9">
        <v>1245</v>
      </c>
      <c r="D15" s="8">
        <f t="shared" si="0"/>
        <v>2348</v>
      </c>
      <c r="E15" s="9">
        <v>1183</v>
      </c>
    </row>
    <row r="16" spans="1:5" x14ac:dyDescent="0.4">
      <c r="A16" s="5" t="s">
        <v>1</v>
      </c>
      <c r="B16" s="9">
        <v>656</v>
      </c>
      <c r="C16" s="9">
        <v>740</v>
      </c>
      <c r="D16" s="8">
        <f t="shared" si="0"/>
        <v>1396</v>
      </c>
      <c r="E16" s="9">
        <v>705</v>
      </c>
    </row>
    <row r="17" spans="1:5" x14ac:dyDescent="0.4">
      <c r="A17" s="5" t="s">
        <v>19</v>
      </c>
      <c r="B17" s="9">
        <v>748</v>
      </c>
      <c r="C17" s="9">
        <v>818</v>
      </c>
      <c r="D17" s="8">
        <f t="shared" si="0"/>
        <v>1566</v>
      </c>
      <c r="E17" s="9">
        <v>763</v>
      </c>
    </row>
    <row r="18" spans="1:5" ht="19.5" thickBot="1" x14ac:dyDescent="0.45">
      <c r="A18" s="6" t="s">
        <v>20</v>
      </c>
      <c r="B18" s="10">
        <v>1453</v>
      </c>
      <c r="C18" s="10">
        <v>1650</v>
      </c>
      <c r="D18" s="8">
        <f t="shared" si="0"/>
        <v>3103</v>
      </c>
      <c r="E18" s="10">
        <v>1412</v>
      </c>
    </row>
    <row r="19" spans="1:5" ht="19.5" thickTop="1" x14ac:dyDescent="0.4">
      <c r="A19" s="7" t="s">
        <v>21</v>
      </c>
      <c r="B19" s="11">
        <f>SUM(B3:B18)</f>
        <v>21681</v>
      </c>
      <c r="C19" s="11">
        <f>SUM(C3:C18)</f>
        <v>23597</v>
      </c>
      <c r="D19" s="11">
        <f>SUM(D3:D18)</f>
        <v>45278</v>
      </c>
      <c r="E19" s="11">
        <f>SUM(E3:E18)</f>
        <v>22784</v>
      </c>
    </row>
  </sheetData>
  <phoneticPr fontId="4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C8B98-391F-4DF9-A2AC-5CB53F640F3D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25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290</v>
      </c>
      <c r="C3" s="8">
        <v>305</v>
      </c>
      <c r="D3" s="8">
        <f>B3+C3</f>
        <v>595</v>
      </c>
      <c r="E3" s="8">
        <v>304</v>
      </c>
    </row>
    <row r="4" spans="1:5" x14ac:dyDescent="0.4">
      <c r="A4" s="5" t="s">
        <v>0</v>
      </c>
      <c r="B4" s="9">
        <v>214</v>
      </c>
      <c r="C4" s="9">
        <v>208</v>
      </c>
      <c r="D4" s="8">
        <f t="shared" ref="D4:D18" si="0">B4+C4</f>
        <v>422</v>
      </c>
      <c r="E4" s="9">
        <v>249</v>
      </c>
    </row>
    <row r="5" spans="1:5" x14ac:dyDescent="0.4">
      <c r="A5" s="5" t="s">
        <v>3</v>
      </c>
      <c r="B5" s="9">
        <v>990</v>
      </c>
      <c r="C5" s="9">
        <v>1072</v>
      </c>
      <c r="D5" s="8">
        <f t="shared" si="0"/>
        <v>2062</v>
      </c>
      <c r="E5" s="9">
        <v>987</v>
      </c>
    </row>
    <row r="6" spans="1:5" x14ac:dyDescent="0.4">
      <c r="A6" s="5" t="s">
        <v>11</v>
      </c>
      <c r="B6" s="9">
        <v>1804</v>
      </c>
      <c r="C6" s="9">
        <v>2035</v>
      </c>
      <c r="D6" s="8">
        <f t="shared" si="0"/>
        <v>3839</v>
      </c>
      <c r="E6" s="9">
        <v>1954</v>
      </c>
    </row>
    <row r="7" spans="1:5" x14ac:dyDescent="0.4">
      <c r="A7" s="5" t="s">
        <v>7</v>
      </c>
      <c r="B7" s="9">
        <v>775</v>
      </c>
      <c r="C7" s="9">
        <v>853</v>
      </c>
      <c r="D7" s="8">
        <f t="shared" si="0"/>
        <v>1628</v>
      </c>
      <c r="E7" s="9">
        <v>771</v>
      </c>
    </row>
    <row r="8" spans="1:5" x14ac:dyDescent="0.4">
      <c r="A8" s="5" t="s">
        <v>10</v>
      </c>
      <c r="B8" s="9">
        <v>3187</v>
      </c>
      <c r="C8" s="9">
        <v>3525</v>
      </c>
      <c r="D8" s="8">
        <f t="shared" si="0"/>
        <v>6712</v>
      </c>
      <c r="E8" s="9">
        <v>3504</v>
      </c>
    </row>
    <row r="9" spans="1:5" x14ac:dyDescent="0.4">
      <c r="A9" s="5" t="s">
        <v>12</v>
      </c>
      <c r="B9" s="9">
        <v>201</v>
      </c>
      <c r="C9" s="9">
        <v>218</v>
      </c>
      <c r="D9" s="8">
        <f t="shared" si="0"/>
        <v>419</v>
      </c>
      <c r="E9" s="9">
        <v>254</v>
      </c>
    </row>
    <row r="10" spans="1:5" x14ac:dyDescent="0.4">
      <c r="A10" s="5" t="s">
        <v>14</v>
      </c>
      <c r="B10" s="9">
        <v>549</v>
      </c>
      <c r="C10" s="9">
        <v>679</v>
      </c>
      <c r="D10" s="8">
        <f t="shared" si="0"/>
        <v>1228</v>
      </c>
      <c r="E10" s="9">
        <v>580</v>
      </c>
    </row>
    <row r="11" spans="1:5" x14ac:dyDescent="0.4">
      <c r="A11" s="5" t="s">
        <v>15</v>
      </c>
      <c r="B11" s="9">
        <v>7225</v>
      </c>
      <c r="C11" s="9">
        <v>7720</v>
      </c>
      <c r="D11" s="8">
        <f t="shared" si="0"/>
        <v>14945</v>
      </c>
      <c r="E11" s="9">
        <v>7306</v>
      </c>
    </row>
    <row r="12" spans="1:5" x14ac:dyDescent="0.4">
      <c r="A12" s="5" t="s">
        <v>16</v>
      </c>
      <c r="B12" s="9">
        <v>409</v>
      </c>
      <c r="C12" s="9">
        <v>415</v>
      </c>
      <c r="D12" s="8">
        <f t="shared" si="0"/>
        <v>824</v>
      </c>
      <c r="E12" s="9">
        <v>381</v>
      </c>
    </row>
    <row r="13" spans="1:5" x14ac:dyDescent="0.4">
      <c r="A13" s="5" t="s">
        <v>17</v>
      </c>
      <c r="B13" s="9">
        <v>1644</v>
      </c>
      <c r="C13" s="9">
        <v>1628</v>
      </c>
      <c r="D13" s="8">
        <f t="shared" si="0"/>
        <v>3272</v>
      </c>
      <c r="E13" s="9">
        <v>1918</v>
      </c>
    </row>
    <row r="14" spans="1:5" x14ac:dyDescent="0.4">
      <c r="A14" s="5" t="s">
        <v>18</v>
      </c>
      <c r="B14" s="9">
        <v>432</v>
      </c>
      <c r="C14" s="9">
        <v>487</v>
      </c>
      <c r="D14" s="8">
        <f t="shared" si="0"/>
        <v>919</v>
      </c>
      <c r="E14" s="9">
        <v>500</v>
      </c>
    </row>
    <row r="15" spans="1:5" x14ac:dyDescent="0.4">
      <c r="A15" s="5" t="s">
        <v>13</v>
      </c>
      <c r="B15" s="9">
        <v>1101</v>
      </c>
      <c r="C15" s="9">
        <v>1239</v>
      </c>
      <c r="D15" s="8">
        <f t="shared" si="0"/>
        <v>2340</v>
      </c>
      <c r="E15" s="9">
        <v>1181</v>
      </c>
    </row>
    <row r="16" spans="1:5" x14ac:dyDescent="0.4">
      <c r="A16" s="5" t="s">
        <v>1</v>
      </c>
      <c r="B16" s="9">
        <v>658</v>
      </c>
      <c r="C16" s="9">
        <v>737</v>
      </c>
      <c r="D16" s="8">
        <f t="shared" si="0"/>
        <v>1395</v>
      </c>
      <c r="E16" s="9">
        <v>706</v>
      </c>
    </row>
    <row r="17" spans="1:5" x14ac:dyDescent="0.4">
      <c r="A17" s="5" t="s">
        <v>19</v>
      </c>
      <c r="B17" s="9">
        <v>746</v>
      </c>
      <c r="C17" s="9">
        <v>817</v>
      </c>
      <c r="D17" s="8">
        <f t="shared" si="0"/>
        <v>1563</v>
      </c>
      <c r="E17" s="9">
        <v>764</v>
      </c>
    </row>
    <row r="18" spans="1:5" ht="19.5" thickBot="1" x14ac:dyDescent="0.45">
      <c r="A18" s="6" t="s">
        <v>20</v>
      </c>
      <c r="B18" s="10">
        <v>1450</v>
      </c>
      <c r="C18" s="10">
        <v>1645</v>
      </c>
      <c r="D18" s="8">
        <f t="shared" si="0"/>
        <v>3095</v>
      </c>
      <c r="E18" s="10">
        <v>1407</v>
      </c>
    </row>
    <row r="19" spans="1:5" ht="19.5" thickTop="1" x14ac:dyDescent="0.4">
      <c r="A19" s="7" t="s">
        <v>21</v>
      </c>
      <c r="B19" s="11">
        <f>SUM(B3:B18)</f>
        <v>21675</v>
      </c>
      <c r="C19" s="11">
        <f>SUM(C3:C18)</f>
        <v>23583</v>
      </c>
      <c r="D19" s="11">
        <f>SUM(D3:D18)</f>
        <v>45258</v>
      </c>
      <c r="E19" s="11">
        <f>SUM(E3:E18)</f>
        <v>22766</v>
      </c>
    </row>
  </sheetData>
  <phoneticPr fontId="4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E8E1-BD5E-42B6-B17D-B7E7B756E0E0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26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290</v>
      </c>
      <c r="C3" s="8">
        <v>304</v>
      </c>
      <c r="D3" s="8">
        <f>B3+C3</f>
        <v>594</v>
      </c>
      <c r="E3" s="8">
        <v>303</v>
      </c>
    </row>
    <row r="4" spans="1:5" x14ac:dyDescent="0.4">
      <c r="A4" s="5" t="s">
        <v>0</v>
      </c>
      <c r="B4" s="9">
        <v>209</v>
      </c>
      <c r="C4" s="9">
        <v>208</v>
      </c>
      <c r="D4" s="8">
        <f t="shared" ref="D4:D18" si="0">B4+C4</f>
        <v>417</v>
      </c>
      <c r="E4" s="9">
        <v>244</v>
      </c>
    </row>
    <row r="5" spans="1:5" x14ac:dyDescent="0.4">
      <c r="A5" s="5" t="s">
        <v>3</v>
      </c>
      <c r="B5" s="9">
        <v>992</v>
      </c>
      <c r="C5" s="9">
        <v>1071</v>
      </c>
      <c r="D5" s="8">
        <f t="shared" si="0"/>
        <v>2063</v>
      </c>
      <c r="E5" s="9">
        <v>986</v>
      </c>
    </row>
    <row r="6" spans="1:5" x14ac:dyDescent="0.4">
      <c r="A6" s="5" t="s">
        <v>11</v>
      </c>
      <c r="B6" s="9">
        <v>1798</v>
      </c>
      <c r="C6" s="9">
        <v>2030</v>
      </c>
      <c r="D6" s="8">
        <f t="shared" si="0"/>
        <v>3828</v>
      </c>
      <c r="E6" s="9">
        <v>1947</v>
      </c>
    </row>
    <row r="7" spans="1:5" x14ac:dyDescent="0.4">
      <c r="A7" s="5" t="s">
        <v>7</v>
      </c>
      <c r="B7" s="9">
        <v>776</v>
      </c>
      <c r="C7" s="9">
        <v>852</v>
      </c>
      <c r="D7" s="8">
        <f t="shared" si="0"/>
        <v>1628</v>
      </c>
      <c r="E7" s="9">
        <v>770</v>
      </c>
    </row>
    <row r="8" spans="1:5" x14ac:dyDescent="0.4">
      <c r="A8" s="5" t="s">
        <v>10</v>
      </c>
      <c r="B8" s="9">
        <v>3180</v>
      </c>
      <c r="C8" s="9">
        <v>3525</v>
      </c>
      <c r="D8" s="8">
        <f t="shared" si="0"/>
        <v>6705</v>
      </c>
      <c r="E8" s="9">
        <v>3500</v>
      </c>
    </row>
    <row r="9" spans="1:5" x14ac:dyDescent="0.4">
      <c r="A9" s="5" t="s">
        <v>12</v>
      </c>
      <c r="B9" s="9">
        <v>201</v>
      </c>
      <c r="C9" s="9">
        <v>219</v>
      </c>
      <c r="D9" s="8">
        <f t="shared" si="0"/>
        <v>420</v>
      </c>
      <c r="E9" s="9">
        <v>255</v>
      </c>
    </row>
    <row r="10" spans="1:5" x14ac:dyDescent="0.4">
      <c r="A10" s="5" t="s">
        <v>14</v>
      </c>
      <c r="B10" s="9">
        <v>547</v>
      </c>
      <c r="C10" s="9">
        <v>678</v>
      </c>
      <c r="D10" s="8">
        <f t="shared" si="0"/>
        <v>1225</v>
      </c>
      <c r="E10" s="9">
        <v>577</v>
      </c>
    </row>
    <row r="11" spans="1:5" x14ac:dyDescent="0.4">
      <c r="A11" s="5" t="s">
        <v>15</v>
      </c>
      <c r="B11" s="9">
        <v>7233</v>
      </c>
      <c r="C11" s="9">
        <v>7719</v>
      </c>
      <c r="D11" s="8">
        <f t="shared" si="0"/>
        <v>14952</v>
      </c>
      <c r="E11" s="9">
        <v>7314</v>
      </c>
    </row>
    <row r="12" spans="1:5" x14ac:dyDescent="0.4">
      <c r="A12" s="5" t="s">
        <v>16</v>
      </c>
      <c r="B12" s="9">
        <v>408</v>
      </c>
      <c r="C12" s="9">
        <v>416</v>
      </c>
      <c r="D12" s="8">
        <f t="shared" si="0"/>
        <v>824</v>
      </c>
      <c r="E12" s="9">
        <v>381</v>
      </c>
    </row>
    <row r="13" spans="1:5" x14ac:dyDescent="0.4">
      <c r="A13" s="5" t="s">
        <v>17</v>
      </c>
      <c r="B13" s="9">
        <v>1637</v>
      </c>
      <c r="C13" s="9">
        <v>1622</v>
      </c>
      <c r="D13" s="8">
        <f t="shared" si="0"/>
        <v>3259</v>
      </c>
      <c r="E13" s="9">
        <v>1910</v>
      </c>
    </row>
    <row r="14" spans="1:5" x14ac:dyDescent="0.4">
      <c r="A14" s="5" t="s">
        <v>18</v>
      </c>
      <c r="B14" s="9">
        <v>430</v>
      </c>
      <c r="C14" s="9">
        <v>486</v>
      </c>
      <c r="D14" s="8">
        <f t="shared" si="0"/>
        <v>916</v>
      </c>
      <c r="E14" s="9">
        <v>499</v>
      </c>
    </row>
    <row r="15" spans="1:5" x14ac:dyDescent="0.4">
      <c r="A15" s="5" t="s">
        <v>13</v>
      </c>
      <c r="B15" s="9">
        <v>1095</v>
      </c>
      <c r="C15" s="9">
        <v>1235</v>
      </c>
      <c r="D15" s="8">
        <f t="shared" si="0"/>
        <v>2330</v>
      </c>
      <c r="E15" s="9">
        <v>1178</v>
      </c>
    </row>
    <row r="16" spans="1:5" x14ac:dyDescent="0.4">
      <c r="A16" s="5" t="s">
        <v>1</v>
      </c>
      <c r="B16" s="9">
        <v>655</v>
      </c>
      <c r="C16" s="9">
        <v>735</v>
      </c>
      <c r="D16" s="8">
        <f t="shared" si="0"/>
        <v>1390</v>
      </c>
      <c r="E16" s="9">
        <v>703</v>
      </c>
    </row>
    <row r="17" spans="1:5" x14ac:dyDescent="0.4">
      <c r="A17" s="5" t="s">
        <v>19</v>
      </c>
      <c r="B17" s="9">
        <v>745</v>
      </c>
      <c r="C17" s="9">
        <v>817</v>
      </c>
      <c r="D17" s="8">
        <f t="shared" si="0"/>
        <v>1562</v>
      </c>
      <c r="E17" s="9">
        <v>764</v>
      </c>
    </row>
    <row r="18" spans="1:5" ht="19.5" thickBot="1" x14ac:dyDescent="0.45">
      <c r="A18" s="6" t="s">
        <v>20</v>
      </c>
      <c r="B18" s="10">
        <v>1443</v>
      </c>
      <c r="C18" s="10">
        <v>1643</v>
      </c>
      <c r="D18" s="8">
        <f t="shared" si="0"/>
        <v>3086</v>
      </c>
      <c r="E18" s="10">
        <v>1410</v>
      </c>
    </row>
    <row r="19" spans="1:5" ht="19.5" thickTop="1" x14ac:dyDescent="0.4">
      <c r="A19" s="7" t="s">
        <v>21</v>
      </c>
      <c r="B19" s="11">
        <f>SUM(B3:B18)</f>
        <v>21639</v>
      </c>
      <c r="C19" s="11">
        <f>SUM(C3:C18)</f>
        <v>23560</v>
      </c>
      <c r="D19" s="11">
        <f>SUM(D3:D18)</f>
        <v>45199</v>
      </c>
      <c r="E19" s="11">
        <f>SUM(E3:E18)</f>
        <v>22741</v>
      </c>
    </row>
  </sheetData>
  <phoneticPr fontId="4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AF906-A886-4B71-87D6-F7D72338A918}">
  <dimension ref="A1:E19"/>
  <sheetViews>
    <sheetView tabSelected="1"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27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289</v>
      </c>
      <c r="C3" s="8">
        <v>304</v>
      </c>
      <c r="D3" s="8">
        <f>B3+C3</f>
        <v>593</v>
      </c>
      <c r="E3" s="8">
        <v>303</v>
      </c>
    </row>
    <row r="4" spans="1:5" x14ac:dyDescent="0.4">
      <c r="A4" s="5" t="s">
        <v>0</v>
      </c>
      <c r="B4" s="9">
        <v>210</v>
      </c>
      <c r="C4" s="9">
        <v>208</v>
      </c>
      <c r="D4" s="8">
        <f t="shared" ref="D4:D18" si="0">B4+C4</f>
        <v>418</v>
      </c>
      <c r="E4" s="9">
        <v>245</v>
      </c>
    </row>
    <row r="5" spans="1:5" x14ac:dyDescent="0.4">
      <c r="A5" s="5" t="s">
        <v>3</v>
      </c>
      <c r="B5" s="9">
        <v>987</v>
      </c>
      <c r="C5" s="9">
        <v>1066</v>
      </c>
      <c r="D5" s="8">
        <f t="shared" si="0"/>
        <v>2053</v>
      </c>
      <c r="E5" s="9">
        <v>985</v>
      </c>
    </row>
    <row r="6" spans="1:5" x14ac:dyDescent="0.4">
      <c r="A6" s="5" t="s">
        <v>11</v>
      </c>
      <c r="B6" s="9">
        <v>1794</v>
      </c>
      <c r="C6" s="9">
        <v>2019</v>
      </c>
      <c r="D6" s="8">
        <f t="shared" si="0"/>
        <v>3813</v>
      </c>
      <c r="E6" s="9">
        <v>1937</v>
      </c>
    </row>
    <row r="7" spans="1:5" x14ac:dyDescent="0.4">
      <c r="A7" s="5" t="s">
        <v>7</v>
      </c>
      <c r="B7" s="9">
        <v>774</v>
      </c>
      <c r="C7" s="9">
        <v>849</v>
      </c>
      <c r="D7" s="8">
        <f t="shared" si="0"/>
        <v>1623</v>
      </c>
      <c r="E7" s="9">
        <v>768</v>
      </c>
    </row>
    <row r="8" spans="1:5" x14ac:dyDescent="0.4">
      <c r="A8" s="5" t="s">
        <v>10</v>
      </c>
      <c r="B8" s="9">
        <v>3171</v>
      </c>
      <c r="C8" s="9">
        <v>3517</v>
      </c>
      <c r="D8" s="8">
        <f t="shared" si="0"/>
        <v>6688</v>
      </c>
      <c r="E8" s="9">
        <v>3492</v>
      </c>
    </row>
    <row r="9" spans="1:5" x14ac:dyDescent="0.4">
      <c r="A9" s="5" t="s">
        <v>12</v>
      </c>
      <c r="B9" s="9">
        <v>202</v>
      </c>
      <c r="C9" s="9">
        <v>222</v>
      </c>
      <c r="D9" s="8">
        <f t="shared" si="0"/>
        <v>424</v>
      </c>
      <c r="E9" s="9">
        <v>251</v>
      </c>
    </row>
    <row r="10" spans="1:5" x14ac:dyDescent="0.4">
      <c r="A10" s="5" t="s">
        <v>14</v>
      </c>
      <c r="B10" s="9">
        <v>544</v>
      </c>
      <c r="C10" s="9">
        <v>676</v>
      </c>
      <c r="D10" s="8">
        <f t="shared" si="0"/>
        <v>1220</v>
      </c>
      <c r="E10" s="9">
        <v>576</v>
      </c>
    </row>
    <row r="11" spans="1:5" x14ac:dyDescent="0.4">
      <c r="A11" s="5" t="s">
        <v>15</v>
      </c>
      <c r="B11" s="9">
        <v>7230</v>
      </c>
      <c r="C11" s="9">
        <v>7721</v>
      </c>
      <c r="D11" s="8">
        <f t="shared" si="0"/>
        <v>14951</v>
      </c>
      <c r="E11" s="9">
        <v>7306</v>
      </c>
    </row>
    <row r="12" spans="1:5" x14ac:dyDescent="0.4">
      <c r="A12" s="5" t="s">
        <v>16</v>
      </c>
      <c r="B12" s="9">
        <v>407</v>
      </c>
      <c r="C12" s="9">
        <v>416</v>
      </c>
      <c r="D12" s="8">
        <f t="shared" si="0"/>
        <v>823</v>
      </c>
      <c r="E12" s="9">
        <v>381</v>
      </c>
    </row>
    <row r="13" spans="1:5" x14ac:dyDescent="0.4">
      <c r="A13" s="5" t="s">
        <v>17</v>
      </c>
      <c r="B13" s="9">
        <v>1634</v>
      </c>
      <c r="C13" s="9">
        <v>1617</v>
      </c>
      <c r="D13" s="8">
        <f t="shared" si="0"/>
        <v>3251</v>
      </c>
      <c r="E13" s="9">
        <v>1905</v>
      </c>
    </row>
    <row r="14" spans="1:5" x14ac:dyDescent="0.4">
      <c r="A14" s="5" t="s">
        <v>18</v>
      </c>
      <c r="B14" s="9">
        <v>429</v>
      </c>
      <c r="C14" s="9">
        <v>486</v>
      </c>
      <c r="D14" s="8">
        <f t="shared" si="0"/>
        <v>915</v>
      </c>
      <c r="E14" s="9">
        <v>501</v>
      </c>
    </row>
    <row r="15" spans="1:5" x14ac:dyDescent="0.4">
      <c r="A15" s="5" t="s">
        <v>13</v>
      </c>
      <c r="B15" s="9">
        <v>1095</v>
      </c>
      <c r="C15" s="9">
        <v>1229</v>
      </c>
      <c r="D15" s="8">
        <f t="shared" si="0"/>
        <v>2324</v>
      </c>
      <c r="E15" s="9">
        <v>1177</v>
      </c>
    </row>
    <row r="16" spans="1:5" x14ac:dyDescent="0.4">
      <c r="A16" s="5" t="s">
        <v>1</v>
      </c>
      <c r="B16" s="9">
        <v>656</v>
      </c>
      <c r="C16" s="9">
        <v>734</v>
      </c>
      <c r="D16" s="8">
        <f t="shared" si="0"/>
        <v>1390</v>
      </c>
      <c r="E16" s="9">
        <v>702</v>
      </c>
    </row>
    <row r="17" spans="1:5" x14ac:dyDescent="0.4">
      <c r="A17" s="5" t="s">
        <v>19</v>
      </c>
      <c r="B17" s="9">
        <v>744</v>
      </c>
      <c r="C17" s="9">
        <v>817</v>
      </c>
      <c r="D17" s="8">
        <f t="shared" si="0"/>
        <v>1561</v>
      </c>
      <c r="E17" s="9">
        <v>764</v>
      </c>
    </row>
    <row r="18" spans="1:5" ht="19.5" thickBot="1" x14ac:dyDescent="0.45">
      <c r="A18" s="6" t="s">
        <v>20</v>
      </c>
      <c r="B18" s="10">
        <v>1439</v>
      </c>
      <c r="C18" s="10">
        <v>1640</v>
      </c>
      <c r="D18" s="8">
        <f t="shared" si="0"/>
        <v>3079</v>
      </c>
      <c r="E18" s="10">
        <v>1404</v>
      </c>
    </row>
    <row r="19" spans="1:5" ht="19.5" thickTop="1" x14ac:dyDescent="0.4">
      <c r="A19" s="7" t="s">
        <v>21</v>
      </c>
      <c r="B19" s="11">
        <f>SUM(B3:B18)</f>
        <v>21605</v>
      </c>
      <c r="C19" s="11">
        <f>SUM(C3:C18)</f>
        <v>23521</v>
      </c>
      <c r="D19" s="11">
        <f>SUM(D3:D18)</f>
        <v>45126</v>
      </c>
      <c r="E19" s="11">
        <f>SUM(E3:E18)</f>
        <v>22697</v>
      </c>
    </row>
  </sheetData>
  <phoneticPr fontId="4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202604</vt:lpstr>
      <vt:lpstr>202605</vt:lpstr>
      <vt:lpstr>202606</vt:lpstr>
      <vt:lpstr>202607</vt:lpstr>
      <vt:lpstr>202608</vt:lpstr>
      <vt:lpstr>202609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間舞実</cp:lastModifiedBy>
  <cp:lastPrinted>2026-10-01T04:59:30Z</cp:lastPrinted>
  <dcterms:created xsi:type="dcterms:W3CDTF">2025-03-03T05:23:57Z</dcterms:created>
  <dcterms:modified xsi:type="dcterms:W3CDTF">2026-10-01T04:59:31Z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2026-03-03T23:44:17Z</vt:filetime>
  </property>
</Properties>
</file>