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120" yWindow="-120" windowWidth="24240" windowHeight="13140"/>
  </bookViews>
  <sheets>
    <sheet name="申請書" sheetId="1" r:id="rId1"/>
    <sheet name="施設一覧" sheetId="3" r:id="rId2"/>
  </sheets>
  <definedNames>
    <definedName name="申請区分">#REF!</definedName>
    <definedName name="_xlnm.Print_Area" localSheetId="0">申請書!$A$1:$AB$38</definedName>
    <definedName name="_xlnm._FilterDatabase" localSheetId="1" hidden="1">施設一覧!$N$5:$N$18</definedName>
    <definedName name="_xlnm.Print_Area" localSheetId="1">施設一覧!$A$1:$K$14</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476942</author>
    <author>老健局振興課 予算係(shinkou-yosan)</author>
  </authors>
  <commentList>
    <comment ref="U1" authorId="0">
      <text>
        <r>
          <rPr>
            <b/>
            <sz val="9"/>
            <color auto="1"/>
            <rFont val="ＭＳ Ｐゴシック"/>
          </rPr>
          <t>入力不要です</t>
        </r>
      </text>
    </comment>
    <comment ref="B11" authorId="1">
      <text>
        <r>
          <rPr>
            <b/>
            <sz val="9"/>
            <color auto="1"/>
            <rFont val="MS P ゴシック"/>
          </rPr>
          <t>法人</t>
        </r>
        <r>
          <rPr>
            <b/>
            <sz val="9"/>
            <color auto="1"/>
            <rFont val="ＭＳ 明朝"/>
          </rPr>
          <t>単位で</t>
        </r>
        <r>
          <rPr>
            <b/>
            <sz val="9"/>
            <color auto="1"/>
            <rFont val="MS P ゴシック"/>
          </rPr>
          <t>一括で申請する</t>
        </r>
        <r>
          <rPr>
            <b/>
            <sz val="9"/>
            <color auto="1"/>
            <rFont val="ＭＳ 明朝"/>
          </rPr>
          <t>ため、法人名を記載してください。
（個人事業者の場合は屋号も記載）</t>
        </r>
      </text>
    </comment>
    <comment ref="R20" authorId="0">
      <text>
        <r>
          <rPr>
            <b/>
            <sz val="9"/>
            <color auto="1"/>
            <rFont val="ＭＳ Ｐゴシック"/>
          </rPr>
          <t>「申請額一覧」シートに入力した内容が反映されます</t>
        </r>
      </text>
    </comment>
  </commentList>
</comments>
</file>

<file path=xl/comments2.xml><?xml version="1.0" encoding="utf-8"?>
<comments xmlns="http://schemas.openxmlformats.org/spreadsheetml/2006/main">
  <authors>
    <author>476942</author>
  </authors>
  <commentList>
    <comment ref="C4" authorId="0">
      <text>
        <r>
          <rPr>
            <sz val="11"/>
            <color auto="1"/>
            <rFont val="ＭＳ Ｐゴシック"/>
          </rPr>
          <t>リストから選択してください</t>
        </r>
      </text>
    </comment>
    <comment ref="D4" authorId="0">
      <text>
        <r>
          <rPr>
            <sz val="11"/>
            <color auto="1"/>
            <rFont val="ＭＳ Ｐゴシック"/>
          </rPr>
          <t>リストから選択してください</t>
        </r>
      </text>
    </comment>
    <comment ref="G4" authorId="0">
      <text>
        <r>
          <rPr>
            <sz val="11"/>
            <color auto="1"/>
            <rFont val="ＭＳ Ｐゴシック"/>
          </rPr>
          <t>事業所番号に相当するものがない場合、入力不要です。空欄のままにしてください。</t>
        </r>
      </text>
    </comment>
    <comment ref="H4" authorId="0">
      <text>
        <r>
          <rPr>
            <sz val="11"/>
            <color auto="1"/>
            <rFont val="ＭＳ Ｐゴシック"/>
          </rPr>
          <t>ハイフン入りで入力してください</t>
        </r>
      </text>
    </comment>
    <comment ref="K4" authorId="0">
      <text>
        <r>
          <rPr>
            <sz val="11"/>
            <color auto="1"/>
            <rFont val="ＭＳ Ｐゴシック"/>
          </rPr>
          <t>自動的に入力されます。</t>
        </r>
      </text>
    </comment>
  </commentList>
</comments>
</file>

<file path=xl/sharedStrings.xml><?xml version="1.0" encoding="utf-8"?>
<sst xmlns="http://schemas.openxmlformats.org/spreadsheetml/2006/main" xmlns:r="http://schemas.openxmlformats.org/officeDocument/2006/relationships" count="84" uniqueCount="84">
  <si>
    <t>申請No.</t>
    <rPh sb="0" eb="2">
      <t>シンセイ</t>
    </rPh>
    <phoneticPr fontId="13"/>
  </si>
  <si>
    <t>サービス種別</t>
    <rPh sb="4" eb="6">
      <t>シュベツ</t>
    </rPh>
    <phoneticPr fontId="13"/>
  </si>
  <si>
    <t>南国市社会福祉施設等物価高騰緊急対策給付金給付申請書兼請求書</t>
    <rPh sb="0" eb="3">
      <t>ナンコクシ</t>
    </rPh>
    <rPh sb="3" eb="5">
      <t>シャカイ</t>
    </rPh>
    <rPh sb="5" eb="7">
      <t>フクシ</t>
    </rPh>
    <rPh sb="7" eb="9">
      <t>シセツ</t>
    </rPh>
    <rPh sb="9" eb="10">
      <t>トウ</t>
    </rPh>
    <rPh sb="10" eb="12">
      <t>ブッカ</t>
    </rPh>
    <rPh sb="12" eb="14">
      <t>コウトウ</t>
    </rPh>
    <rPh sb="14" eb="16">
      <t>キンキュウ</t>
    </rPh>
    <rPh sb="16" eb="18">
      <t>タイサク</t>
    </rPh>
    <rPh sb="18" eb="21">
      <t>キュウフキン</t>
    </rPh>
    <rPh sb="21" eb="23">
      <t>キュウフ</t>
    </rPh>
    <rPh sb="23" eb="26">
      <t>シンセイショ</t>
    </rPh>
    <rPh sb="26" eb="27">
      <t>ケン</t>
    </rPh>
    <rPh sb="27" eb="30">
      <t>セイキュウショ</t>
    </rPh>
    <phoneticPr fontId="13"/>
  </si>
  <si>
    <t>　　令和</t>
    <rPh sb="2" eb="4">
      <t>レイワ</t>
    </rPh>
    <phoneticPr fontId="13"/>
  </si>
  <si>
    <t>年</t>
    <rPh sb="0" eb="1">
      <t>ネン</t>
    </rPh>
    <phoneticPr fontId="13"/>
  </si>
  <si>
    <t>申　請　者</t>
    <rPh sb="0" eb="1">
      <t>サル</t>
    </rPh>
    <rPh sb="2" eb="3">
      <t>ショウ</t>
    </rPh>
    <rPh sb="4" eb="5">
      <t>シャ</t>
    </rPh>
    <phoneticPr fontId="13"/>
  </si>
  <si>
    <t>日</t>
    <rPh sb="0" eb="1">
      <t>ニチ</t>
    </rPh>
    <phoneticPr fontId="13"/>
  </si>
  <si>
    <t>申請内容</t>
    <rPh sb="0" eb="2">
      <t>シンセイ</t>
    </rPh>
    <rPh sb="2" eb="4">
      <t>ナイヨウ</t>
    </rPh>
    <phoneticPr fontId="13"/>
  </si>
  <si>
    <t>月</t>
    <rPh sb="0" eb="1">
      <t>ゲツ</t>
    </rPh>
    <phoneticPr fontId="13"/>
  </si>
  <si>
    <t>様</t>
    <rPh sb="0" eb="1">
      <t>サマ</t>
    </rPh>
    <phoneticPr fontId="13"/>
  </si>
  <si>
    <t>介護入所系</t>
    <rPh sb="0" eb="2">
      <t>カイゴ</t>
    </rPh>
    <rPh sb="2" eb="4">
      <t>ニュウショ</t>
    </rPh>
    <rPh sb="4" eb="5">
      <t>ケイ</t>
    </rPh>
    <phoneticPr fontId="13"/>
  </si>
  <si>
    <t>フリガナ</t>
  </si>
  <si>
    <t>申請額一覧の引用元</t>
    <rPh sb="0" eb="3">
      <t>シンセイガク</t>
    </rPh>
    <rPh sb="3" eb="5">
      <t>イチラン</t>
    </rPh>
    <rPh sb="6" eb="9">
      <t>インヨウモト</t>
    </rPh>
    <phoneticPr fontId="13"/>
  </si>
  <si>
    <t>事業所
所在地
住　所</t>
    <rPh sb="0" eb="3">
      <t>ジギョウショ</t>
    </rPh>
    <rPh sb="4" eb="7">
      <t>ショザイチ</t>
    </rPh>
    <rPh sb="8" eb="9">
      <t>ジュウ</t>
    </rPh>
    <rPh sb="10" eb="11">
      <t>トコロ</t>
    </rPh>
    <phoneticPr fontId="13"/>
  </si>
  <si>
    <t>介護区分</t>
    <rPh sb="0" eb="2">
      <t>カイゴ</t>
    </rPh>
    <rPh sb="2" eb="4">
      <t>クブン</t>
    </rPh>
    <phoneticPr fontId="13"/>
  </si>
  <si>
    <t>定期巡回・随時対応型訪問介護看護</t>
    <rPh sb="0" eb="4">
      <t>テイキジュンカイ</t>
    </rPh>
    <rPh sb="5" eb="16">
      <t>ズイジタイオウガタホウモンカイゴカンゴ</t>
    </rPh>
    <phoneticPr fontId="2"/>
  </si>
  <si>
    <t>（郵便番号</t>
    <rPh sb="1" eb="3">
      <t>ユウビン</t>
    </rPh>
    <rPh sb="3" eb="5">
      <t>バンゴウ</t>
    </rPh>
    <phoneticPr fontId="13"/>
  </si>
  <si>
    <t>申請区分</t>
    <rPh sb="0" eb="2">
      <t>シンセイ</t>
    </rPh>
    <rPh sb="2" eb="4">
      <t>クブン</t>
    </rPh>
    <phoneticPr fontId="13"/>
  </si>
  <si>
    <t>E-mail</t>
  </si>
  <si>
    <t>‐</t>
  </si>
  <si>
    <t>No.</t>
  </si>
  <si>
    <t>）</t>
  </si>
  <si>
    <t>職　名</t>
    <rPh sb="0" eb="1">
      <t>ショク</t>
    </rPh>
    <rPh sb="2" eb="3">
      <t>ナ</t>
    </rPh>
    <phoneticPr fontId="13"/>
  </si>
  <si>
    <r>
      <t>(</t>
    </r>
    <r>
      <rPr>
        <sz val="8"/>
        <color indexed="8"/>
        <rFont val="BIZ UDP明朝 Medium"/>
      </rPr>
      <t>法人の場合)</t>
    </r>
    <r>
      <rPr>
        <sz val="11"/>
        <color indexed="8"/>
        <rFont val="BIZ UDP明朝 Medium"/>
      </rPr>
      <t>代表者情報</t>
    </r>
    <rPh sb="1" eb="3">
      <t>ホウジン</t>
    </rPh>
    <rPh sb="4" eb="6">
      <t>バアイ</t>
    </rPh>
    <rPh sb="7" eb="10">
      <t>ダイヒョウシャ</t>
    </rPh>
    <rPh sb="10" eb="12">
      <t>ジョウホウ</t>
    </rPh>
    <phoneticPr fontId="13"/>
  </si>
  <si>
    <t>単価</t>
    <rPh sb="0" eb="2">
      <t>タンカ</t>
    </rPh>
    <phoneticPr fontId="13"/>
  </si>
  <si>
    <t>申請額</t>
    <rPh sb="0" eb="3">
      <t>シンセイガク</t>
    </rPh>
    <phoneticPr fontId="13"/>
  </si>
  <si>
    <t>氏　名</t>
    <rPh sb="0" eb="1">
      <t>シ</t>
    </rPh>
    <rPh sb="2" eb="3">
      <t>ナ</t>
    </rPh>
    <phoneticPr fontId="13"/>
  </si>
  <si>
    <t>申請に関する担当者(申請書に不備があった場合等にご連絡させていただきます。)</t>
  </si>
  <si>
    <t>電話番号</t>
  </si>
  <si>
    <t>事業所・施設名</t>
    <rPh sb="0" eb="3">
      <t>ジギョウショ</t>
    </rPh>
    <rPh sb="4" eb="7">
      <t>シセツメイ</t>
    </rPh>
    <phoneticPr fontId="13"/>
  </si>
  <si>
    <t>担当者氏名</t>
    <rPh sb="0" eb="3">
      <t>タントウシャ</t>
    </rPh>
    <rPh sb="3" eb="4">
      <t>シ</t>
    </rPh>
    <rPh sb="4" eb="5">
      <t>ナ</t>
    </rPh>
    <phoneticPr fontId="13"/>
  </si>
  <si>
    <t>日中連絡が取れる電話番号</t>
    <rPh sb="0" eb="2">
      <t>ニッチュウ</t>
    </rPh>
    <rPh sb="2" eb="4">
      <t>レンラク</t>
    </rPh>
    <rPh sb="5" eb="6">
      <t>ト</t>
    </rPh>
    <rPh sb="8" eb="10">
      <t>デンワ</t>
    </rPh>
    <rPh sb="10" eb="12">
      <t>バンゴウ</t>
    </rPh>
    <phoneticPr fontId="13"/>
  </si>
  <si>
    <t>ＦＡＸ</t>
  </si>
  <si>
    <t>入所系</t>
    <rPh sb="0" eb="2">
      <t>ニュウショ</t>
    </rPh>
    <rPh sb="2" eb="3">
      <t>ケイ</t>
    </rPh>
    <phoneticPr fontId="13"/>
  </si>
  <si>
    <t>（申請に必要な添付書類）</t>
    <rPh sb="1" eb="3">
      <t>シンセイ</t>
    </rPh>
    <rPh sb="4" eb="6">
      <t>ヒツヨウ</t>
    </rPh>
    <rPh sb="7" eb="9">
      <t>テンプ</t>
    </rPh>
    <rPh sb="9" eb="11">
      <t>ショルイ</t>
    </rPh>
    <phoneticPr fontId="13"/>
  </si>
  <si>
    <t>口座番号</t>
    <rPh sb="0" eb="2">
      <t>コウザ</t>
    </rPh>
    <rPh sb="2" eb="4">
      <t>バンゴウ</t>
    </rPh>
    <phoneticPr fontId="13"/>
  </si>
  <si>
    <t>事業所･施設数</t>
    <rPh sb="0" eb="3">
      <t>ジギョウショ</t>
    </rPh>
    <rPh sb="4" eb="6">
      <t>シセツ</t>
    </rPh>
    <rPh sb="6" eb="7">
      <t>スウ</t>
    </rPh>
    <phoneticPr fontId="13"/>
  </si>
  <si>
    <t>箇所</t>
    <rPh sb="0" eb="1">
      <t>カ</t>
    </rPh>
    <rPh sb="1" eb="2">
      <t>ショ</t>
    </rPh>
    <phoneticPr fontId="13"/>
  </si>
  <si>
    <t>円</t>
  </si>
  <si>
    <t>支店名</t>
    <rPh sb="0" eb="3">
      <t>シテンメイ</t>
    </rPh>
    <phoneticPr fontId="13"/>
  </si>
  <si>
    <t>通所系</t>
    <rPh sb="0" eb="2">
      <t>ツウショ</t>
    </rPh>
    <rPh sb="2" eb="3">
      <t>ケイ</t>
    </rPh>
    <phoneticPr fontId="13"/>
  </si>
  <si>
    <t>箇所</t>
  </si>
  <si>
    <t>認知症対応型共同生活介護医（グループホーム）</t>
  </si>
  <si>
    <t>訪問系</t>
    <rPh sb="0" eb="2">
      <t>ホウモン</t>
    </rPh>
    <rPh sb="2" eb="3">
      <t>ケイ</t>
    </rPh>
    <phoneticPr fontId="13"/>
  </si>
  <si>
    <t>合　　計</t>
    <rPh sb="0" eb="1">
      <t>ゴウ</t>
    </rPh>
    <rPh sb="3" eb="4">
      <t>ケイ</t>
    </rPh>
    <phoneticPr fontId="13"/>
  </si>
  <si>
    <t>介護通所系</t>
    <rPh sb="0" eb="2">
      <t>カイゴ</t>
    </rPh>
    <rPh sb="2" eb="4">
      <t>ツウショ</t>
    </rPh>
    <rPh sb="4" eb="5">
      <t>ケイ</t>
    </rPh>
    <phoneticPr fontId="13"/>
  </si>
  <si>
    <t>振込先</t>
    <rPh sb="0" eb="3">
      <t>フリコミサキ</t>
    </rPh>
    <phoneticPr fontId="13"/>
  </si>
  <si>
    <t>金融機関名</t>
    <rPh sb="0" eb="2">
      <t>キンユウ</t>
    </rPh>
    <rPh sb="2" eb="5">
      <t>キカンメイ</t>
    </rPh>
    <phoneticPr fontId="13"/>
  </si>
  <si>
    <t>普通・当座の別</t>
    <rPh sb="0" eb="2">
      <t>フツウ</t>
    </rPh>
    <rPh sb="3" eb="5">
      <t>トウザ</t>
    </rPh>
    <rPh sb="6" eb="7">
      <t>ベツ</t>
    </rPh>
    <phoneticPr fontId="13"/>
  </si>
  <si>
    <t>事業所種別</t>
    <rPh sb="0" eb="3">
      <t>ジギョウショ</t>
    </rPh>
    <rPh sb="3" eb="5">
      <t>シュベツ</t>
    </rPh>
    <phoneticPr fontId="13"/>
  </si>
  <si>
    <t>口座名義</t>
    <rPh sb="0" eb="2">
      <t>コウザ</t>
    </rPh>
    <rPh sb="2" eb="4">
      <t>メイギ</t>
    </rPh>
    <phoneticPr fontId="13"/>
  </si>
  <si>
    <t>　標記について、次のとおり申請(請求）します。</t>
    <rPh sb="1" eb="3">
      <t>ヒョウキ</t>
    </rPh>
    <rPh sb="8" eb="9">
      <t>ツギ</t>
    </rPh>
    <rPh sb="13" eb="15">
      <t>シンセイ</t>
    </rPh>
    <rPh sb="16" eb="18">
      <t>セイキュウ</t>
    </rPh>
    <phoneticPr fontId="13"/>
  </si>
  <si>
    <t>・様式３　誓約書</t>
    <rPh sb="1" eb="3">
      <t>ヨウシキ</t>
    </rPh>
    <rPh sb="5" eb="8">
      <t>セイヤクショ</t>
    </rPh>
    <phoneticPr fontId="13"/>
  </si>
  <si>
    <t>介護訪問系</t>
    <rPh sb="0" eb="2">
      <t>カイゴ</t>
    </rPh>
    <rPh sb="2" eb="4">
      <t>ホウモン</t>
    </rPh>
    <rPh sb="4" eb="5">
      <t>ケイ</t>
    </rPh>
    <phoneticPr fontId="13"/>
  </si>
  <si>
    <t>住所</t>
  </si>
  <si>
    <t>（単位:円）</t>
  </si>
  <si>
    <t>リスト一覧</t>
    <rPh sb="3" eb="5">
      <t>イチラン</t>
    </rPh>
    <phoneticPr fontId="13"/>
  </si>
  <si>
    <t>代表となる法人名</t>
  </si>
  <si>
    <t>居宅介護支援</t>
    <rPh sb="0" eb="2">
      <t>キョタク</t>
    </rPh>
    <rPh sb="2" eb="4">
      <t>カイゴ</t>
    </rPh>
    <rPh sb="4" eb="6">
      <t>シエン</t>
    </rPh>
    <phoneticPr fontId="2"/>
  </si>
  <si>
    <t>事業所番号</t>
    <rPh sb="0" eb="3">
      <t>ジギョウショ</t>
    </rPh>
    <rPh sb="3" eb="5">
      <t>バンゴウ</t>
    </rPh>
    <phoneticPr fontId="13"/>
  </si>
  <si>
    <t>作業セル１</t>
    <rPh sb="0" eb="2">
      <t>サギョウ</t>
    </rPh>
    <phoneticPr fontId="13"/>
  </si>
  <si>
    <t>計画相談支援</t>
    <rPh sb="0" eb="2">
      <t>ケイカク</t>
    </rPh>
    <rPh sb="2" eb="4">
      <t>ソウダン</t>
    </rPh>
    <rPh sb="4" eb="6">
      <t>シエン</t>
    </rPh>
    <phoneticPr fontId="13"/>
  </si>
  <si>
    <t>認知症対応型共同生活介護医（グループホーム）</t>
    <rPh sb="0" eb="3">
      <t>ニンチショウ</t>
    </rPh>
    <rPh sb="3" eb="6">
      <t>タイオウガタ</t>
    </rPh>
    <rPh sb="6" eb="8">
      <t>キョウドウ</t>
    </rPh>
    <rPh sb="8" eb="10">
      <t>セイカツ</t>
    </rPh>
    <rPh sb="10" eb="12">
      <t>カイゴ</t>
    </rPh>
    <rPh sb="12" eb="13">
      <t>イ</t>
    </rPh>
    <phoneticPr fontId="2"/>
  </si>
  <si>
    <t>障害訪問系</t>
  </si>
  <si>
    <t>小規模多機能型居宅介護</t>
    <rPh sb="0" eb="6">
      <t>ショウキボタキノウ</t>
    </rPh>
    <rPh sb="6" eb="7">
      <t>ガタ</t>
    </rPh>
    <rPh sb="7" eb="9">
      <t>キョタク</t>
    </rPh>
    <rPh sb="9" eb="11">
      <t>カイゴ</t>
    </rPh>
    <phoneticPr fontId="2"/>
  </si>
  <si>
    <t>地域密着型通所介護（密着デイ）</t>
    <rPh sb="0" eb="5">
      <t>チイキミッチャクガタ</t>
    </rPh>
    <rPh sb="5" eb="7">
      <t>ツウショ</t>
    </rPh>
    <rPh sb="7" eb="9">
      <t>カイゴ</t>
    </rPh>
    <rPh sb="10" eb="12">
      <t>ミッチャク</t>
    </rPh>
    <phoneticPr fontId="2"/>
  </si>
  <si>
    <t>介護予防支援</t>
    <rPh sb="0" eb="2">
      <t>カイゴ</t>
    </rPh>
    <rPh sb="2" eb="4">
      <t>ヨボウ</t>
    </rPh>
    <rPh sb="4" eb="6">
      <t>シエン</t>
    </rPh>
    <phoneticPr fontId="2"/>
  </si>
  <si>
    <t>配食サービス（利用者10人以下）</t>
    <rPh sb="0" eb="2">
      <t>ハイショク</t>
    </rPh>
    <rPh sb="7" eb="10">
      <t>リヨウシャ</t>
    </rPh>
    <rPh sb="12" eb="15">
      <t>ニンイカ</t>
    </rPh>
    <phoneticPr fontId="2"/>
  </si>
  <si>
    <t>配食サービス（利用者11人以上20人以下）</t>
    <rPh sb="0" eb="2">
      <t>ハイショク</t>
    </rPh>
    <rPh sb="7" eb="10">
      <t>リヨウシャ</t>
    </rPh>
    <rPh sb="12" eb="15">
      <t>ニンイジョウ</t>
    </rPh>
    <rPh sb="17" eb="18">
      <t>ニン</t>
    </rPh>
    <rPh sb="18" eb="20">
      <t>イカ</t>
    </rPh>
    <phoneticPr fontId="2"/>
  </si>
  <si>
    <t>配食サービス（利用者21人以上30人以下）</t>
    <rPh sb="0" eb="2">
      <t>ハイショク</t>
    </rPh>
    <rPh sb="7" eb="10">
      <t>リヨウシャ</t>
    </rPh>
    <rPh sb="12" eb="15">
      <t>ニンイジョウ</t>
    </rPh>
    <rPh sb="17" eb="18">
      <t>ニン</t>
    </rPh>
    <rPh sb="18" eb="20">
      <t>イカ</t>
    </rPh>
    <phoneticPr fontId="2"/>
  </si>
  <si>
    <t>配食サービス（利用者31人以上）</t>
    <rPh sb="0" eb="2">
      <t>ハイショク</t>
    </rPh>
    <rPh sb="7" eb="10">
      <t>リヨウシャ</t>
    </rPh>
    <rPh sb="12" eb="15">
      <t>ニンイジョウ</t>
    </rPh>
    <phoneticPr fontId="2"/>
  </si>
  <si>
    <t>南国市長　平山　耕三</t>
    <rPh sb="0" eb="4">
      <t>ナンコクシチョウケンチジ</t>
    </rPh>
    <rPh sb="5" eb="7">
      <t>ヒラヤマ</t>
    </rPh>
    <rPh sb="8" eb="10">
      <t>コウゾウ</t>
    </rPh>
    <phoneticPr fontId="13"/>
  </si>
  <si>
    <t>法人名
氏名</t>
    <rPh sb="0" eb="2">
      <t>ホウジン</t>
    </rPh>
    <rPh sb="2" eb="3">
      <t>メイ</t>
    </rPh>
    <rPh sb="4" eb="6">
      <t>シメイ</t>
    </rPh>
    <phoneticPr fontId="13"/>
  </si>
  <si>
    <t>介護区分　計</t>
    <rPh sb="0" eb="2">
      <t>カイゴ</t>
    </rPh>
    <rPh sb="2" eb="4">
      <t>クブン</t>
    </rPh>
    <rPh sb="5" eb="6">
      <t>ケイ</t>
    </rPh>
    <phoneticPr fontId="13"/>
  </si>
  <si>
    <t>障害区分</t>
    <rPh sb="0" eb="2">
      <t>ショウガイ</t>
    </rPh>
    <rPh sb="2" eb="4">
      <t>クブン</t>
    </rPh>
    <phoneticPr fontId="13"/>
  </si>
  <si>
    <t>障害区分　計</t>
    <rPh sb="0" eb="2">
      <t>ショウガイ</t>
    </rPh>
    <rPh sb="2" eb="4">
      <t>クブン</t>
    </rPh>
    <rPh sb="5" eb="6">
      <t>ケイ</t>
    </rPh>
    <phoneticPr fontId="13"/>
  </si>
  <si>
    <t>※振込先の口座が申請法人名義と異なる場合は、口座振替申出書（委任状あり）を提出してください。</t>
    <rPh sb="1" eb="3">
      <t>フリコミ</t>
    </rPh>
    <rPh sb="3" eb="4">
      <t>サキ</t>
    </rPh>
    <rPh sb="5" eb="7">
      <t>コウザ</t>
    </rPh>
    <rPh sb="8" eb="10">
      <t>シンセイ</t>
    </rPh>
    <rPh sb="10" eb="12">
      <t>ホウジン</t>
    </rPh>
    <rPh sb="12" eb="14">
      <t>メイギ</t>
    </rPh>
    <rPh sb="15" eb="16">
      <t>コト</t>
    </rPh>
    <rPh sb="18" eb="20">
      <t>バアイ</t>
    </rPh>
    <rPh sb="22" eb="24">
      <t>コウザ</t>
    </rPh>
    <rPh sb="24" eb="26">
      <t>フリカエ</t>
    </rPh>
    <rPh sb="26" eb="29">
      <t>モウシデショ</t>
    </rPh>
    <rPh sb="30" eb="33">
      <t>イニンジョウ</t>
    </rPh>
    <rPh sb="37" eb="39">
      <t>テイシュツ</t>
    </rPh>
    <phoneticPr fontId="2"/>
  </si>
  <si>
    <t xml:space="preserve"> 様式１</t>
  </si>
  <si>
    <t xml:space="preserve">     様式２</t>
    <rPh sb="5" eb="7">
      <t>ヨウシキ</t>
    </rPh>
    <phoneticPr fontId="13"/>
  </si>
  <si>
    <t>事業所・施設別申請（請求）額一覧</t>
    <rPh sb="10" eb="12">
      <t>セイキュウ</t>
    </rPh>
    <phoneticPr fontId="2"/>
  </si>
  <si>
    <t>申請（請求）額(c)</t>
    <rPh sb="0" eb="2">
      <t>シンセイ</t>
    </rPh>
    <rPh sb="3" eb="5">
      <t>セイキュウ</t>
    </rPh>
    <rPh sb="6" eb="7">
      <t>ガク</t>
    </rPh>
    <phoneticPr fontId="13"/>
  </si>
  <si>
    <t>・様式２　事業所・施設別申請（請求）額一覧</t>
    <rPh sb="1" eb="3">
      <t>ヨウシキ</t>
    </rPh>
    <rPh sb="15" eb="17">
      <t>セイキュウ</t>
    </rPh>
    <phoneticPr fontId="13"/>
  </si>
  <si>
    <t>計画相談支援</t>
  </si>
  <si>
    <t>通所型サービスC</t>
    <rPh sb="0" eb="2">
      <t>ツウショ</t>
    </rPh>
    <rPh sb="2" eb="3">
      <t>ガタ</t>
    </rPh>
    <phoneticPr fontId="2"/>
  </si>
</sst>
</file>

<file path=xl/styles.xml><?xml version="1.0" encoding="utf-8"?>
<styleSheet xmlns="http://schemas.openxmlformats.org/spreadsheetml/2006/main" xmlns:r="http://schemas.openxmlformats.org/officeDocument/2006/relationships" xmlns:mc="http://schemas.openxmlformats.org/markup-compatibility/2006">
  <numFmts count="2">
    <numFmt numFmtId="176" formatCode="#,##0.0_ "/>
    <numFmt numFmtId="177" formatCode="#,##0;\-#,##0;&quot;&quot;"/>
  </numFmts>
  <fonts count="14">
    <font>
      <sz val="11"/>
      <color theme="1"/>
      <name val="Yu Gothic"/>
      <family val="3"/>
      <scheme val="minor"/>
    </font>
    <font>
      <sz val="11"/>
      <color auto="1"/>
      <name val="ＭＳ Ｐゴシック"/>
      <family val="3"/>
    </font>
    <font>
      <sz val="6"/>
      <color auto="1"/>
      <name val="Yu Gothic"/>
      <family val="3"/>
      <scheme val="minor"/>
    </font>
    <font>
      <sz val="11"/>
      <color indexed="8"/>
      <name val="BIZ UDP明朝 Medium"/>
      <family val="1"/>
    </font>
    <font>
      <sz val="11"/>
      <color indexed="10"/>
      <name val="BIZ UDP明朝 Medium"/>
      <family val="1"/>
    </font>
    <font>
      <b/>
      <sz val="14"/>
      <color indexed="8"/>
      <name val="BIZ UDP明朝 Medium"/>
      <family val="1"/>
    </font>
    <font>
      <b/>
      <sz val="12"/>
      <color indexed="8"/>
      <name val="BIZ UDP明朝 Medium"/>
      <family val="1"/>
    </font>
    <font>
      <b/>
      <sz val="11"/>
      <color indexed="8"/>
      <name val="BIZ UDP明朝 Medium"/>
      <family val="1"/>
    </font>
    <font>
      <sz val="8"/>
      <color indexed="8"/>
      <name val="BIZ UDP明朝 Medium"/>
      <family val="1"/>
    </font>
    <font>
      <sz val="10"/>
      <color indexed="8"/>
      <name val="BIZ UDP明朝 Medium"/>
      <family val="1"/>
    </font>
    <font>
      <b/>
      <sz val="10"/>
      <color indexed="8"/>
      <name val="BIZ UDP明朝 Medium"/>
      <family val="1"/>
    </font>
    <font>
      <sz val="9"/>
      <color indexed="8"/>
      <name val="BIZ UDP明朝 Medium"/>
      <family val="1"/>
    </font>
    <font>
      <sz val="11"/>
      <color indexed="8"/>
      <name val="BIZ UDPゴシック"/>
      <family val="3"/>
    </font>
    <font>
      <sz val="6"/>
      <color auto="1"/>
      <name val="ＭＳ Ｐゴシック"/>
      <family val="3"/>
    </font>
  </fonts>
  <fills count="4">
    <fill>
      <patternFill patternType="none"/>
    </fill>
    <fill>
      <patternFill patternType="gray125"/>
    </fill>
    <fill>
      <patternFill patternType="solid">
        <fgColor indexed="26"/>
        <bgColor indexed="64"/>
      </patternFill>
    </fill>
    <fill>
      <patternFill patternType="solid">
        <fgColor indexed="9"/>
        <bgColor indexed="64"/>
      </patternFill>
    </fill>
  </fills>
  <borders count="82">
    <border>
      <left/>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bottom style="hair">
        <color indexed="64"/>
      </bottom>
      <diagonal/>
    </border>
    <border>
      <left/>
      <right/>
      <top style="thin">
        <color indexed="64"/>
      </top>
      <bottom style="thin">
        <color indexed="64"/>
      </bottom>
      <diagonal/>
    </border>
    <border>
      <left style="thin">
        <color indexed="64"/>
      </left>
      <right/>
      <top style="medium">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bottom style="thin">
        <color indexed="64"/>
      </bottom>
      <diagonal/>
    </border>
    <border>
      <left/>
      <right/>
      <top/>
      <bottom style="hair">
        <color indexed="64"/>
      </bottom>
      <diagonal/>
    </border>
    <border>
      <left/>
      <right style="thin">
        <color indexed="64"/>
      </right>
      <top style="thin">
        <color indexed="64"/>
      </top>
      <bottom style="thin">
        <color indexed="64"/>
      </bottom>
      <diagonal/>
    </border>
    <border>
      <left/>
      <right/>
      <top style="medium">
        <color indexed="64"/>
      </top>
      <bottom style="hair">
        <color indexed="64"/>
      </bottom>
      <diagonal/>
    </border>
    <border>
      <left/>
      <right/>
      <top style="hair">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hair">
        <color indexed="64"/>
      </right>
      <top style="medium">
        <color indexed="64"/>
      </top>
      <bottom style="hair">
        <color indexed="64"/>
      </bottom>
      <diagonal/>
    </border>
    <border>
      <left/>
      <right style="hair">
        <color indexed="64"/>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style="thin">
        <color indexed="64"/>
      </right>
      <top style="medium">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thin">
        <color indexed="64"/>
      </bottom>
      <diagonal/>
    </border>
    <border>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hair">
        <color indexed="64"/>
      </right>
      <top style="medium">
        <color indexed="64"/>
      </top>
      <bottom style="thin">
        <color indexed="64"/>
      </bottom>
      <diagonal/>
    </border>
    <border>
      <left/>
      <right style="hair">
        <color indexed="64"/>
      </right>
      <top/>
      <bottom style="hair">
        <color indexed="64"/>
      </bottom>
      <diagonal/>
    </border>
    <border>
      <left/>
      <right style="hair">
        <color indexed="64"/>
      </right>
      <top/>
      <bottom style="medium">
        <color indexed="64"/>
      </bottom>
      <diagonal/>
    </border>
    <border>
      <left/>
      <right/>
      <top style="hair">
        <color indexed="64"/>
      </top>
      <bottom style="hair">
        <color indexed="64"/>
      </bottom>
      <diagonal/>
    </border>
    <border>
      <left/>
      <right/>
      <top style="hair">
        <color indexed="64"/>
      </top>
      <bottom style="medium">
        <color indexed="64"/>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top style="thin">
        <color indexed="64"/>
      </top>
      <bottom style="thin">
        <color indexed="64"/>
      </bottom>
      <diagonal/>
    </border>
    <border>
      <left style="hair">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hair">
        <color indexed="64"/>
      </bottom>
      <diagonal/>
    </border>
    <border>
      <left style="thin">
        <color indexed="64"/>
      </left>
      <right/>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top style="hair">
        <color indexed="64"/>
      </top>
      <bottom/>
      <diagonal/>
    </border>
    <border>
      <left/>
      <right style="thin">
        <color indexed="64"/>
      </right>
      <top style="thin">
        <color indexed="64"/>
      </top>
      <bottom style="medium">
        <color indexed="64"/>
      </bottom>
      <diagonal/>
    </border>
    <border>
      <left style="thin">
        <color indexed="64"/>
      </left>
      <right/>
      <top style="hair">
        <color indexed="64"/>
      </top>
      <bottom/>
      <diagonal/>
    </border>
    <border>
      <left style="hair">
        <color indexed="64"/>
      </left>
      <right/>
      <top style="medium">
        <color indexed="64"/>
      </top>
      <bottom style="thin">
        <color indexed="64"/>
      </bottom>
      <diagonal/>
    </border>
    <border>
      <left style="hair">
        <color indexed="64"/>
      </left>
      <right/>
      <top/>
      <bottom style="thin">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bottom style="hair">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38" fontId="1" fillId="0" borderId="0" applyFont="0" applyFill="0" applyBorder="0" applyAlignment="0" applyProtection="0">
      <alignment vertical="center"/>
    </xf>
    <xf numFmtId="0" fontId="1" fillId="0" borderId="0">
      <alignment vertical="center"/>
    </xf>
  </cellStyleXfs>
  <cellXfs count="203">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1" xfId="0" applyFont="1" applyBorder="1" applyAlignment="1">
      <alignment vertical="center"/>
    </xf>
    <xf numFmtId="0" fontId="6" fillId="0" borderId="0" xfId="0" applyFont="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textRotation="255"/>
    </xf>
    <xf numFmtId="0" fontId="3" fillId="0" borderId="3"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0" xfId="0" applyFont="1" applyAlignment="1">
      <alignment horizontal="center" vertical="center" textRotation="255"/>
    </xf>
    <xf numFmtId="0" fontId="7" fillId="0" borderId="0" xfId="0" applyFont="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xf>
    <xf numFmtId="0" fontId="3" fillId="0" borderId="9" xfId="0" applyFont="1" applyBorder="1" applyAlignment="1">
      <alignment horizontal="distributed" vertical="center"/>
    </xf>
    <xf numFmtId="0" fontId="3" fillId="0" borderId="10" xfId="0" applyFont="1" applyBorder="1" applyAlignment="1">
      <alignment horizontal="distributed" vertical="center"/>
    </xf>
    <xf numFmtId="0" fontId="3" fillId="0" borderId="11" xfId="0" applyFont="1" applyBorder="1" applyAlignment="1">
      <alignment horizontal="distributed" vertical="center"/>
    </xf>
    <xf numFmtId="0" fontId="3" fillId="0" borderId="8" xfId="0" applyFont="1" applyBorder="1" applyAlignment="1">
      <alignment horizontal="distributed" vertical="center"/>
    </xf>
    <xf numFmtId="0" fontId="3" fillId="0" borderId="12" xfId="0" applyFont="1" applyBorder="1" applyAlignment="1">
      <alignment vertical="center"/>
    </xf>
    <xf numFmtId="0" fontId="3" fillId="0" borderId="13" xfId="0" applyFont="1" applyBorder="1" applyAlignment="1">
      <alignment horizontal="center" vertical="center"/>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8" fillId="0" borderId="1" xfId="0" applyFont="1" applyBorder="1" applyAlignment="1">
      <alignment horizontal="center" vertical="center" shrinkToFit="1"/>
    </xf>
    <xf numFmtId="0" fontId="3" fillId="0" borderId="1" xfId="0" applyFont="1" applyBorder="1" applyAlignment="1">
      <alignment horizontal="center" vertical="center" shrinkToFit="1"/>
    </xf>
    <xf numFmtId="0" fontId="9" fillId="0" borderId="17" xfId="0" applyFont="1" applyBorder="1" applyAlignment="1">
      <alignment horizontal="center" vertical="center" shrinkToFit="1"/>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0"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distributed" vertical="center"/>
    </xf>
    <xf numFmtId="0" fontId="3" fillId="0" borderId="22" xfId="0" applyFont="1" applyBorder="1" applyAlignment="1">
      <alignment horizontal="distributed" vertical="center"/>
    </xf>
    <xf numFmtId="0" fontId="3" fillId="0" borderId="23" xfId="0" applyFont="1" applyBorder="1" applyAlignment="1">
      <alignment horizontal="distributed" vertical="center"/>
    </xf>
    <xf numFmtId="0" fontId="3" fillId="0" borderId="20" xfId="0" applyFont="1" applyBorder="1" applyAlignment="1">
      <alignment horizontal="distributed" vertical="center"/>
    </xf>
    <xf numFmtId="0" fontId="3" fillId="0" borderId="24" xfId="0" applyFont="1" applyBorder="1" applyAlignment="1">
      <alignment vertical="center"/>
    </xf>
    <xf numFmtId="0" fontId="3" fillId="0" borderId="25" xfId="0" applyFont="1" applyBorder="1" applyAlignment="1">
      <alignment horizontal="center" vertical="center"/>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2" xfId="0" applyFont="1" applyBorder="1" applyAlignment="1">
      <alignment horizontal="center" vertical="center" wrapText="1"/>
    </xf>
    <xf numFmtId="0" fontId="8" fillId="0" borderId="12"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28" xfId="0" applyFont="1" applyBorder="1" applyAlignment="1">
      <alignment horizontal="center" vertical="center" shrinkToFit="1"/>
    </xf>
    <xf numFmtId="0" fontId="3" fillId="0" borderId="29" xfId="0" applyFont="1" applyBorder="1" applyAlignment="1">
      <alignment horizontal="center" vertical="center"/>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xf>
    <xf numFmtId="0" fontId="3" fillId="2" borderId="34" xfId="0" applyFont="1" applyFill="1" applyBorder="1" applyAlignment="1" applyProtection="1">
      <alignment horizontal="left" vertical="center" shrinkToFit="1"/>
      <protection locked="0"/>
    </xf>
    <xf numFmtId="0" fontId="3" fillId="2" borderId="35" xfId="0" applyFont="1" applyFill="1" applyBorder="1" applyAlignment="1" applyProtection="1">
      <alignment horizontal="left" vertical="center" shrinkToFit="1"/>
      <protection locked="0"/>
    </xf>
    <xf numFmtId="0" fontId="3" fillId="0" borderId="36" xfId="0" applyFont="1" applyBorder="1" applyAlignment="1">
      <alignment vertical="center"/>
    </xf>
    <xf numFmtId="0" fontId="3" fillId="2" borderId="35" xfId="0" applyFont="1" applyFill="1" applyBorder="1" applyAlignment="1" applyProtection="1">
      <alignment horizontal="left" vertical="center"/>
      <protection locked="0"/>
    </xf>
    <xf numFmtId="0" fontId="3" fillId="0" borderId="13" xfId="0" applyFont="1" applyBorder="1" applyAlignment="1">
      <alignment horizontal="left" vertical="center"/>
    </xf>
    <xf numFmtId="0" fontId="3" fillId="0" borderId="37" xfId="0" applyFont="1" applyBorder="1" applyAlignment="1">
      <alignment horizontal="left" vertical="center"/>
    </xf>
    <xf numFmtId="0" fontId="3" fillId="0" borderId="38" xfId="0" applyFont="1" applyBorder="1" applyAlignment="1">
      <alignment horizontal="left" vertical="center"/>
    </xf>
    <xf numFmtId="0" fontId="3" fillId="0" borderId="5" xfId="0" applyFont="1" applyBorder="1" applyAlignment="1">
      <alignment horizontal="right" vertical="center"/>
    </xf>
    <xf numFmtId="0" fontId="3" fillId="0" borderId="39" xfId="0" applyFont="1" applyBorder="1" applyAlignment="1">
      <alignment horizontal="distributed" vertical="center"/>
    </xf>
    <xf numFmtId="0" fontId="3" fillId="0" borderId="32" xfId="0" applyFont="1" applyBorder="1" applyAlignment="1">
      <alignment horizontal="distributed" vertical="center"/>
    </xf>
    <xf numFmtId="0" fontId="3" fillId="0" borderId="40" xfId="0" applyFont="1" applyBorder="1" applyAlignment="1">
      <alignment horizontal="distributed" vertical="center"/>
    </xf>
    <xf numFmtId="0" fontId="3" fillId="0" borderId="41" xfId="0" applyFont="1" applyBorder="1" applyAlignment="1">
      <alignment horizontal="distributed" vertical="center"/>
    </xf>
    <xf numFmtId="0" fontId="3" fillId="2" borderId="25" xfId="0" applyFont="1" applyFill="1" applyBorder="1" applyAlignment="1" applyProtection="1">
      <alignment horizontal="left" vertical="center" shrinkToFit="1"/>
      <protection locked="0"/>
    </xf>
    <xf numFmtId="0" fontId="3" fillId="2" borderId="26" xfId="0" applyFont="1" applyFill="1" applyBorder="1" applyAlignment="1" applyProtection="1">
      <alignment horizontal="left" vertical="center" shrinkToFit="1"/>
      <protection locked="0"/>
    </xf>
    <xf numFmtId="0" fontId="3" fillId="2" borderId="26" xfId="0" applyFont="1" applyFill="1" applyBorder="1" applyAlignment="1" applyProtection="1">
      <alignment horizontal="left" vertical="center"/>
      <protection locked="0"/>
    </xf>
    <xf numFmtId="0" fontId="3" fillId="0" borderId="25" xfId="0" applyFont="1" applyBorder="1" applyAlignment="1">
      <alignment horizontal="left" vertical="center"/>
    </xf>
    <xf numFmtId="0" fontId="3" fillId="0" borderId="42" xfId="0" applyFont="1" applyBorder="1" applyAlignment="1">
      <alignment horizontal="left" vertical="center"/>
    </xf>
    <xf numFmtId="0" fontId="3" fillId="0" borderId="43" xfId="0" applyFont="1" applyBorder="1" applyAlignment="1">
      <alignment horizontal="left" vertical="center"/>
    </xf>
    <xf numFmtId="0" fontId="3" fillId="0" borderId="18" xfId="0" applyFont="1" applyBorder="1" applyAlignment="1">
      <alignment horizontal="right" vertical="center"/>
    </xf>
    <xf numFmtId="0" fontId="3" fillId="2" borderId="21" xfId="0" applyFont="1" applyFill="1" applyBorder="1" applyAlignment="1" applyProtection="1">
      <alignment horizontal="left" vertical="center" wrapText="1"/>
      <protection locked="0"/>
    </xf>
    <xf numFmtId="0" fontId="3" fillId="2" borderId="22" xfId="0" applyFont="1" applyFill="1" applyBorder="1" applyAlignment="1" applyProtection="1">
      <alignment horizontal="left" vertical="center" wrapText="1"/>
      <protection locked="0"/>
    </xf>
    <xf numFmtId="0" fontId="3" fillId="2" borderId="23" xfId="0" applyFont="1" applyFill="1" applyBorder="1" applyAlignment="1" applyProtection="1">
      <alignment horizontal="left" vertical="center" wrapText="1"/>
      <protection locked="0"/>
    </xf>
    <xf numFmtId="0" fontId="3" fillId="2" borderId="43" xfId="0" applyFont="1" applyFill="1" applyBorder="1" applyAlignment="1" applyProtection="1">
      <alignment horizontal="left" vertical="center" wrapText="1"/>
      <protection locked="0"/>
    </xf>
    <xf numFmtId="0" fontId="8" fillId="0" borderId="24" xfId="0" applyFont="1" applyBorder="1" applyAlignment="1">
      <alignment horizontal="center" vertical="center" shrinkToFit="1"/>
    </xf>
    <xf numFmtId="0" fontId="3" fillId="0" borderId="44" xfId="0" applyFont="1" applyBorder="1" applyAlignment="1">
      <alignment horizontal="center" vertical="center" shrinkToFit="1"/>
    </xf>
    <xf numFmtId="0" fontId="9" fillId="0" borderId="45" xfId="0" applyFont="1" applyBorder="1" applyAlignment="1">
      <alignment horizontal="center" vertical="center" shrinkToFit="1"/>
    </xf>
    <xf numFmtId="49" fontId="3" fillId="2" borderId="36" xfId="0" applyNumberFormat="1" applyFont="1" applyFill="1" applyBorder="1" applyAlignment="1" applyProtection="1">
      <alignment horizontal="left" vertical="center"/>
      <protection locked="0"/>
    </xf>
    <xf numFmtId="0" fontId="3" fillId="2" borderId="46" xfId="0" applyFont="1" applyFill="1" applyBorder="1" applyAlignment="1" applyProtection="1">
      <alignment horizontal="left" vertical="center" shrinkToFit="1"/>
      <protection locked="0"/>
    </xf>
    <xf numFmtId="0" fontId="3" fillId="2" borderId="47" xfId="0" applyFont="1" applyFill="1" applyBorder="1" applyAlignment="1" applyProtection="1">
      <alignment horizontal="left" vertical="center" shrinkToFit="1"/>
      <protection locked="0"/>
    </xf>
    <xf numFmtId="0" fontId="3" fillId="2" borderId="12" xfId="0" applyFont="1" applyFill="1" applyBorder="1" applyAlignment="1" applyProtection="1">
      <alignment horizontal="left" vertical="center" shrinkToFit="1"/>
      <protection locked="0"/>
    </xf>
    <xf numFmtId="0" fontId="3" fillId="2" borderId="28" xfId="0" applyFont="1" applyFill="1" applyBorder="1" applyAlignment="1" applyProtection="1">
      <alignment horizontal="left" vertical="center" shrinkToFit="1"/>
      <protection locked="0"/>
    </xf>
    <xf numFmtId="0" fontId="3" fillId="2" borderId="12" xfId="0" applyFont="1" applyFill="1" applyBorder="1" applyAlignment="1" applyProtection="1">
      <alignment horizontal="left" vertical="center"/>
      <protection locked="0"/>
    </xf>
    <xf numFmtId="0" fontId="3" fillId="0" borderId="48" xfId="0" applyFont="1" applyBorder="1" applyAlignment="1">
      <alignment horizontal="center" vertical="center"/>
    </xf>
    <xf numFmtId="0" fontId="3" fillId="0" borderId="49" xfId="0" applyFont="1" applyBorder="1" applyAlignment="1">
      <alignment horizontal="left" vertical="center"/>
    </xf>
    <xf numFmtId="0" fontId="3" fillId="0" borderId="50" xfId="0" applyFont="1" applyBorder="1" applyAlignment="1">
      <alignment horizontal="left" vertical="center"/>
    </xf>
    <xf numFmtId="0" fontId="3" fillId="0" borderId="51" xfId="0" applyFont="1" applyBorder="1" applyAlignment="1">
      <alignment horizontal="left" vertical="center"/>
    </xf>
    <xf numFmtId="0" fontId="3" fillId="0" borderId="48" xfId="0" applyFont="1" applyBorder="1" applyAlignment="1">
      <alignment horizontal="right" vertical="center"/>
    </xf>
    <xf numFmtId="0" fontId="3" fillId="0" borderId="52" xfId="0" applyFont="1" applyBorder="1" applyAlignment="1">
      <alignment horizontal="center" vertical="center" shrinkToFit="1"/>
    </xf>
    <xf numFmtId="0" fontId="3" fillId="0" borderId="13" xfId="0" applyFont="1" applyBorder="1" applyAlignment="1">
      <alignment vertical="center"/>
    </xf>
    <xf numFmtId="0" fontId="3" fillId="0" borderId="53" xfId="0" applyFont="1" applyBorder="1" applyAlignment="1">
      <alignment vertical="center"/>
    </xf>
    <xf numFmtId="0" fontId="3" fillId="0" borderId="54" xfId="0" applyFont="1" applyBorder="1" applyAlignment="1">
      <alignment vertical="center"/>
    </xf>
    <xf numFmtId="0" fontId="3" fillId="0" borderId="52" xfId="0" applyFont="1" applyBorder="1" applyAlignment="1">
      <alignment vertical="center"/>
    </xf>
    <xf numFmtId="0" fontId="3" fillId="0" borderId="52" xfId="0" applyFont="1" applyBorder="1" applyAlignment="1">
      <alignment horizontal="right" vertical="center"/>
    </xf>
    <xf numFmtId="0" fontId="3" fillId="2" borderId="55" xfId="0" applyFont="1" applyFill="1" applyBorder="1" applyAlignment="1" applyProtection="1">
      <alignment horizontal="left" vertical="center" wrapText="1"/>
      <protection locked="0"/>
    </xf>
    <xf numFmtId="0" fontId="3" fillId="2" borderId="56" xfId="0" applyFont="1" applyFill="1" applyBorder="1" applyAlignment="1" applyProtection="1">
      <alignment horizontal="left" vertical="center" wrapText="1"/>
      <protection locked="0"/>
    </xf>
    <xf numFmtId="0" fontId="3" fillId="0" borderId="18" xfId="0" applyFont="1" applyBorder="1" applyAlignment="1">
      <alignment horizontal="center" vertical="center" shrinkToFit="1"/>
    </xf>
    <xf numFmtId="0" fontId="3" fillId="0" borderId="25" xfId="0" applyFont="1" applyBorder="1" applyAlignment="1">
      <alignment vertical="center"/>
    </xf>
    <xf numFmtId="0" fontId="3" fillId="0" borderId="23" xfId="0" applyFont="1" applyBorder="1" applyAlignment="1">
      <alignment vertical="center"/>
    </xf>
    <xf numFmtId="0" fontId="3" fillId="0" borderId="18" xfId="0" applyFont="1" applyBorder="1" applyAlignment="1">
      <alignment vertical="center"/>
    </xf>
    <xf numFmtId="0" fontId="3" fillId="0" borderId="21" xfId="0" applyFont="1" applyBorder="1" applyAlignment="1">
      <alignment horizontal="distributed" vertical="center" wrapText="1"/>
    </xf>
    <xf numFmtId="0" fontId="3" fillId="0" borderId="22" xfId="0" applyFont="1" applyBorder="1" applyAlignment="1">
      <alignment horizontal="distributed" vertical="center" wrapText="1"/>
    </xf>
    <xf numFmtId="0" fontId="3" fillId="0" borderId="25" xfId="0" applyFont="1" applyBorder="1" applyAlignment="1">
      <alignment horizontal="left" vertical="center" indent="1"/>
    </xf>
    <xf numFmtId="0" fontId="3" fillId="0" borderId="42" xfId="0" applyFont="1" applyBorder="1" applyAlignment="1">
      <alignment horizontal="left" vertical="center" indent="1"/>
    </xf>
    <xf numFmtId="0" fontId="3" fillId="0" borderId="57" xfId="0" applyFont="1" applyBorder="1" applyAlignment="1">
      <alignment horizontal="left" vertical="center" indent="1"/>
    </xf>
    <xf numFmtId="0" fontId="3" fillId="0" borderId="18" xfId="0" applyFont="1" applyBorder="1" applyAlignment="1">
      <alignment horizontal="left" vertical="center" indent="1"/>
    </xf>
    <xf numFmtId="0" fontId="3" fillId="0" borderId="18" xfId="0" applyFont="1" applyBorder="1" applyAlignment="1">
      <alignment horizontal="left" vertical="center" wrapText="1" indent="1"/>
    </xf>
    <xf numFmtId="0" fontId="3" fillId="0" borderId="36" xfId="0" applyFont="1" applyBorder="1" applyAlignment="1">
      <alignment horizontal="center" vertical="center"/>
    </xf>
    <xf numFmtId="0" fontId="3" fillId="2" borderId="24" xfId="0" applyFont="1" applyFill="1" applyBorder="1" applyAlignment="1" applyProtection="1">
      <alignment horizontal="left" vertical="center" shrinkToFit="1"/>
      <protection locked="0"/>
    </xf>
    <xf numFmtId="0" fontId="3" fillId="2" borderId="58" xfId="0" applyFont="1" applyFill="1" applyBorder="1" applyAlignment="1" applyProtection="1">
      <alignment horizontal="left" vertical="center" shrinkToFit="1"/>
      <protection locked="0"/>
    </xf>
    <xf numFmtId="0" fontId="9" fillId="0" borderId="1" xfId="0" applyFont="1" applyBorder="1" applyAlignment="1">
      <alignment horizontal="center" vertical="center" shrinkToFit="1"/>
    </xf>
    <xf numFmtId="0" fontId="3" fillId="0" borderId="39" xfId="0" applyFont="1" applyBorder="1" applyAlignment="1">
      <alignment horizontal="distributed" vertical="center" wrapText="1"/>
    </xf>
    <xf numFmtId="0" fontId="3" fillId="0" borderId="32" xfId="0" applyFont="1" applyBorder="1" applyAlignment="1">
      <alignment horizontal="distributed" vertical="center" wrapText="1"/>
    </xf>
    <xf numFmtId="0" fontId="3" fillId="0" borderId="1" xfId="0" applyFont="1" applyBorder="1" applyAlignment="1">
      <alignment horizontal="center" vertical="center"/>
    </xf>
    <xf numFmtId="0" fontId="9" fillId="0" borderId="44" xfId="0" applyFont="1" applyBorder="1" applyAlignment="1">
      <alignment horizontal="center" vertical="center" shrinkToFit="1"/>
    </xf>
    <xf numFmtId="0" fontId="3" fillId="0" borderId="52" xfId="0" applyFont="1" applyBorder="1" applyAlignment="1">
      <alignment horizontal="center" vertical="center" wrapText="1"/>
    </xf>
    <xf numFmtId="38" fontId="3" fillId="0" borderId="13" xfId="1" applyFont="1" applyBorder="1" applyAlignment="1" applyProtection="1">
      <alignment horizontal="right" vertical="center"/>
    </xf>
    <xf numFmtId="38" fontId="3" fillId="0" borderId="37" xfId="1" applyFont="1" applyBorder="1" applyAlignment="1" applyProtection="1">
      <alignment horizontal="right" vertical="center"/>
    </xf>
    <xf numFmtId="38" fontId="3" fillId="0" borderId="59" xfId="1" applyFont="1" applyBorder="1" applyAlignment="1" applyProtection="1">
      <alignment horizontal="right" vertical="center"/>
    </xf>
    <xf numFmtId="38" fontId="3" fillId="0" borderId="52" xfId="1" applyFont="1" applyBorder="1" applyAlignment="1" applyProtection="1">
      <alignment horizontal="right" vertical="center"/>
    </xf>
    <xf numFmtId="0" fontId="3" fillId="2" borderId="60" xfId="0" applyFont="1" applyFill="1" applyBorder="1" applyAlignment="1" applyProtection="1">
      <alignment horizontal="left" vertical="center" wrapText="1"/>
      <protection locked="0"/>
    </xf>
    <xf numFmtId="49" fontId="3" fillId="2" borderId="61" xfId="0" applyNumberFormat="1" applyFont="1" applyFill="1" applyBorder="1" applyAlignment="1" applyProtection="1">
      <alignment horizontal="left" vertical="center" wrapText="1"/>
      <protection locked="0"/>
    </xf>
    <xf numFmtId="0" fontId="3" fillId="0" borderId="12" xfId="0" applyFont="1" applyBorder="1" applyAlignment="1">
      <alignment horizontal="center" vertical="center"/>
    </xf>
    <xf numFmtId="0" fontId="3" fillId="0" borderId="0" xfId="0" applyFont="1" applyAlignment="1">
      <alignment horizontal="right" vertical="center"/>
    </xf>
    <xf numFmtId="0" fontId="3" fillId="0" borderId="18" xfId="0" applyFont="1" applyBorder="1" applyAlignment="1">
      <alignment horizontal="center" vertical="center" wrapText="1"/>
    </xf>
    <xf numFmtId="38" fontId="3" fillId="0" borderId="25" xfId="1" applyFont="1" applyBorder="1" applyAlignment="1" applyProtection="1">
      <alignment horizontal="right" vertical="center"/>
    </xf>
    <xf numFmtId="38" fontId="3" fillId="0" borderId="42" xfId="1" applyFont="1" applyBorder="1" applyAlignment="1" applyProtection="1">
      <alignment horizontal="right" vertical="center"/>
    </xf>
    <xf numFmtId="38" fontId="3" fillId="0" borderId="57" xfId="1" applyFont="1" applyBorder="1" applyAlignment="1" applyProtection="1">
      <alignment horizontal="right" vertical="center"/>
    </xf>
    <xf numFmtId="38" fontId="3" fillId="0" borderId="18" xfId="1" applyFont="1" applyBorder="1" applyAlignment="1" applyProtection="1">
      <alignment horizontal="right" vertical="center"/>
    </xf>
    <xf numFmtId="49" fontId="3" fillId="2" borderId="22" xfId="0" applyNumberFormat="1" applyFont="1" applyFill="1" applyBorder="1" applyAlignment="1" applyProtection="1">
      <alignment horizontal="left" vertical="center" wrapText="1"/>
      <protection locked="0"/>
    </xf>
    <xf numFmtId="0" fontId="3" fillId="0" borderId="24" xfId="0" applyFont="1" applyBorder="1" applyAlignment="1">
      <alignment horizontal="center" vertical="center"/>
    </xf>
    <xf numFmtId="0" fontId="3" fillId="2" borderId="0" xfId="0" applyFont="1" applyFill="1" applyAlignment="1" applyProtection="1">
      <alignment horizontal="center" vertical="center"/>
      <protection locked="0"/>
    </xf>
    <xf numFmtId="176" fontId="3" fillId="0" borderId="25" xfId="0" applyNumberFormat="1" applyFont="1" applyBorder="1" applyAlignment="1">
      <alignment horizontal="left" vertical="center" indent="1"/>
    </xf>
    <xf numFmtId="176" fontId="3" fillId="0" borderId="42" xfId="0" applyNumberFormat="1" applyFont="1" applyBorder="1" applyAlignment="1">
      <alignment horizontal="left" vertical="center" indent="1"/>
    </xf>
    <xf numFmtId="176" fontId="3" fillId="0" borderId="57" xfId="0" applyNumberFormat="1" applyFont="1" applyBorder="1" applyAlignment="1">
      <alignment horizontal="left" vertical="center" indent="1"/>
    </xf>
    <xf numFmtId="176" fontId="3" fillId="0" borderId="18" xfId="0" applyNumberFormat="1" applyFont="1" applyBorder="1" applyAlignment="1">
      <alignment horizontal="left" vertical="center" indent="1"/>
    </xf>
    <xf numFmtId="0" fontId="3" fillId="2" borderId="62" xfId="0" applyFont="1" applyFill="1" applyBorder="1" applyAlignment="1" applyProtection="1">
      <alignment horizontal="left" vertical="center" shrinkToFit="1"/>
      <protection locked="0"/>
    </xf>
    <xf numFmtId="0" fontId="3" fillId="2" borderId="63" xfId="0" applyFont="1" applyFill="1" applyBorder="1" applyAlignment="1" applyProtection="1">
      <alignment horizontal="left" vertical="center" shrinkToFit="1"/>
      <protection locked="0"/>
    </xf>
    <xf numFmtId="0" fontId="3" fillId="0" borderId="64" xfId="0" applyFont="1" applyBorder="1" applyAlignment="1">
      <alignment horizontal="center" vertical="center"/>
    </xf>
    <xf numFmtId="0" fontId="3" fillId="2" borderId="63" xfId="0" applyFont="1" applyFill="1" applyBorder="1" applyAlignment="1" applyProtection="1">
      <alignment horizontal="left" vertical="center"/>
      <protection locked="0"/>
    </xf>
    <xf numFmtId="0" fontId="3" fillId="2" borderId="65" xfId="0" applyFont="1" applyFill="1" applyBorder="1" applyAlignment="1" applyProtection="1">
      <alignment horizontal="left" vertical="center"/>
      <protection locked="0"/>
    </xf>
    <xf numFmtId="0" fontId="3" fillId="0" borderId="65" xfId="0" applyFont="1" applyBorder="1" applyAlignment="1">
      <alignment horizontal="center" vertical="center" shrinkToFit="1"/>
    </xf>
    <xf numFmtId="0" fontId="3" fillId="2" borderId="65" xfId="0" applyFont="1" applyFill="1" applyBorder="1" applyAlignment="1" applyProtection="1">
      <alignment horizontal="left" vertical="center" shrinkToFit="1"/>
      <protection locked="0"/>
    </xf>
    <xf numFmtId="0" fontId="3" fillId="2" borderId="66" xfId="0" applyFont="1" applyFill="1" applyBorder="1" applyAlignment="1" applyProtection="1">
      <alignment horizontal="left" vertical="center" shrinkToFit="1"/>
      <protection locked="0"/>
    </xf>
    <xf numFmtId="0" fontId="3" fillId="0" borderId="67" xfId="0" applyFont="1" applyBorder="1" applyAlignment="1">
      <alignment horizontal="center" vertical="center" wrapText="1"/>
    </xf>
    <xf numFmtId="176" fontId="3" fillId="0" borderId="62" xfId="0" applyNumberFormat="1" applyFont="1" applyBorder="1" applyAlignment="1">
      <alignment horizontal="left" vertical="center" indent="1"/>
    </xf>
    <xf numFmtId="176" fontId="3" fillId="0" borderId="68" xfId="0" applyNumberFormat="1" applyFont="1" applyBorder="1" applyAlignment="1">
      <alignment horizontal="left" vertical="center" indent="1"/>
    </xf>
    <xf numFmtId="176" fontId="3" fillId="0" borderId="69" xfId="0" applyNumberFormat="1" applyFont="1" applyBorder="1" applyAlignment="1">
      <alignment horizontal="left" vertical="center" indent="1"/>
    </xf>
    <xf numFmtId="176" fontId="3" fillId="0" borderId="67" xfId="0" applyNumberFormat="1" applyFont="1" applyBorder="1" applyAlignment="1">
      <alignment horizontal="left" vertical="center" indent="1"/>
    </xf>
    <xf numFmtId="0" fontId="3" fillId="2" borderId="70" xfId="0" applyFont="1" applyFill="1" applyBorder="1" applyAlignment="1" applyProtection="1">
      <alignment horizontal="left" vertical="center" wrapText="1"/>
      <protection locked="0"/>
    </xf>
    <xf numFmtId="49" fontId="3" fillId="2" borderId="71" xfId="0" applyNumberFormat="1" applyFont="1" applyFill="1" applyBorder="1" applyAlignment="1" applyProtection="1">
      <alignment horizontal="left" vertical="center" wrapText="1"/>
      <protection locked="0"/>
    </xf>
    <xf numFmtId="0" fontId="3" fillId="2" borderId="72" xfId="0" applyFont="1" applyFill="1" applyBorder="1" applyAlignment="1" applyProtection="1">
      <alignment horizontal="left" vertical="center" wrapText="1"/>
      <protection locked="0"/>
    </xf>
    <xf numFmtId="0" fontId="3" fillId="2" borderId="73" xfId="0" applyFont="1" applyFill="1" applyBorder="1" applyAlignment="1" applyProtection="1">
      <alignment horizontal="left" vertical="center" wrapText="1"/>
      <protection locked="0"/>
    </xf>
    <xf numFmtId="0" fontId="3" fillId="0" borderId="0" xfId="0" applyFont="1" applyAlignment="1">
      <alignment vertical="center" shrinkToFit="1"/>
    </xf>
    <xf numFmtId="49" fontId="3" fillId="0" borderId="0" xfId="0" applyNumberFormat="1" applyFont="1" applyAlignment="1">
      <alignment vertical="center"/>
    </xf>
    <xf numFmtId="0" fontId="5" fillId="0" borderId="0" xfId="0" applyFont="1" applyAlignment="1">
      <alignment vertical="center"/>
    </xf>
    <xf numFmtId="0" fontId="10" fillId="0" borderId="0" xfId="0" applyFont="1" applyAlignment="1">
      <alignment horizontal="left" vertical="center"/>
    </xf>
    <xf numFmtId="0" fontId="7" fillId="3" borderId="74" xfId="0" applyFont="1" applyFill="1" applyBorder="1" applyAlignment="1">
      <alignment horizontal="center" vertical="center" shrinkToFit="1"/>
    </xf>
    <xf numFmtId="177" fontId="3" fillId="0" borderId="74" xfId="0" applyNumberFormat="1" applyFont="1" applyBorder="1" applyAlignment="1">
      <alignment horizontal="center" vertical="center" shrinkToFit="1"/>
    </xf>
    <xf numFmtId="177" fontId="3" fillId="0" borderId="27" xfId="0" applyNumberFormat="1" applyFont="1" applyFill="1" applyBorder="1" applyAlignment="1">
      <alignment horizontal="center" vertical="center" shrinkToFit="1"/>
    </xf>
    <xf numFmtId="177" fontId="3" fillId="0" borderId="0" xfId="0" applyNumberFormat="1" applyFont="1" applyFill="1" applyBorder="1" applyAlignment="1">
      <alignment horizontal="center" vertical="center" shrinkToFit="1"/>
    </xf>
    <xf numFmtId="0" fontId="5" fillId="0" borderId="24" xfId="0" applyFont="1" applyBorder="1" applyAlignment="1">
      <alignment vertical="center"/>
    </xf>
    <xf numFmtId="0" fontId="10" fillId="0" borderId="0" xfId="0" applyFont="1" applyAlignment="1">
      <alignment horizontal="center" vertical="center"/>
    </xf>
    <xf numFmtId="177" fontId="3" fillId="2" borderId="1" xfId="0" applyNumberFormat="1" applyFont="1" applyFill="1" applyBorder="1" applyAlignment="1" applyProtection="1">
      <alignment horizontal="center" vertical="center" shrinkToFit="1"/>
      <protection locked="0"/>
    </xf>
    <xf numFmtId="177" fontId="3" fillId="0" borderId="27" xfId="0" applyNumberFormat="1" applyFont="1" applyFill="1" applyBorder="1" applyAlignment="1" applyProtection="1">
      <alignment horizontal="center" vertical="center" shrinkToFit="1"/>
      <protection locked="0"/>
    </xf>
    <xf numFmtId="177" fontId="3" fillId="0" borderId="0" xfId="0" applyNumberFormat="1" applyFont="1" applyFill="1" applyBorder="1" applyAlignment="1" applyProtection="1">
      <alignment horizontal="center" vertical="center" shrinkToFit="1"/>
      <protection locked="0"/>
    </xf>
    <xf numFmtId="0" fontId="7" fillId="3" borderId="74" xfId="0" applyFont="1" applyFill="1" applyBorder="1" applyAlignment="1">
      <alignment horizontal="center" vertical="center"/>
    </xf>
    <xf numFmtId="0" fontId="5" fillId="0" borderId="0" xfId="0" applyFont="1" applyAlignment="1">
      <alignment horizontal="center" vertical="center"/>
    </xf>
    <xf numFmtId="0" fontId="7" fillId="3" borderId="74" xfId="0" applyFont="1" applyFill="1" applyBorder="1" applyAlignment="1">
      <alignment horizontal="center" vertical="center" wrapText="1"/>
    </xf>
    <xf numFmtId="0" fontId="7" fillId="3" borderId="1" xfId="0" applyFont="1" applyFill="1" applyBorder="1" applyAlignment="1">
      <alignment horizontal="center" vertical="center"/>
    </xf>
    <xf numFmtId="49" fontId="3" fillId="0" borderId="0" xfId="0" applyNumberFormat="1" applyFont="1" applyAlignment="1">
      <alignment horizontal="center" vertical="center"/>
    </xf>
    <xf numFmtId="49" fontId="7" fillId="3" borderId="74" xfId="0" applyNumberFormat="1" applyFont="1" applyFill="1" applyBorder="1" applyAlignment="1">
      <alignment horizontal="center" vertical="center" wrapText="1"/>
    </xf>
    <xf numFmtId="49" fontId="3" fillId="2" borderId="1" xfId="0" applyNumberFormat="1" applyFont="1" applyFill="1" applyBorder="1" applyAlignment="1" applyProtection="1">
      <alignment horizontal="center" vertical="center" shrinkToFit="1"/>
      <protection locked="0"/>
    </xf>
    <xf numFmtId="49" fontId="3" fillId="0" borderId="27" xfId="0" applyNumberFormat="1" applyFont="1" applyFill="1" applyBorder="1" applyAlignment="1" applyProtection="1">
      <alignment horizontal="center" vertical="center" shrinkToFit="1"/>
      <protection locked="0"/>
    </xf>
    <xf numFmtId="49" fontId="3" fillId="0" borderId="0" xfId="0" applyNumberFormat="1" applyFont="1" applyFill="1" applyBorder="1" applyAlignment="1" applyProtection="1">
      <alignment horizontal="center" vertical="center" shrinkToFit="1"/>
      <protection locked="0"/>
    </xf>
    <xf numFmtId="177" fontId="3" fillId="2" borderId="1" xfId="0" applyNumberFormat="1" applyFont="1" applyFill="1" applyBorder="1" applyAlignment="1" applyProtection="1">
      <alignment horizontal="left" vertical="center" shrinkToFit="1"/>
      <protection locked="0"/>
    </xf>
    <xf numFmtId="177" fontId="3" fillId="0" borderId="27" xfId="0" applyNumberFormat="1" applyFont="1" applyFill="1" applyBorder="1" applyAlignment="1" applyProtection="1">
      <alignment horizontal="left" vertical="center" shrinkToFit="1"/>
      <protection locked="0"/>
    </xf>
    <xf numFmtId="177" fontId="3" fillId="0" borderId="0" xfId="0" applyNumberFormat="1" applyFont="1" applyFill="1" applyBorder="1" applyAlignment="1" applyProtection="1">
      <alignment horizontal="left" vertical="center" shrinkToFit="1"/>
      <protection locked="0"/>
    </xf>
    <xf numFmtId="0" fontId="3" fillId="0" borderId="0" xfId="0" applyFont="1" applyAlignment="1">
      <alignment horizontal="left" vertical="center"/>
    </xf>
    <xf numFmtId="0" fontId="9" fillId="3" borderId="24" xfId="0" applyFont="1" applyFill="1" applyBorder="1" applyAlignment="1">
      <alignment horizontal="center" vertical="center"/>
    </xf>
    <xf numFmtId="177" fontId="3" fillId="0" borderId="75" xfId="1" applyNumberFormat="1" applyFont="1" applyBorder="1" applyAlignment="1" applyProtection="1">
      <alignment horizontal="center" vertical="center" shrinkToFit="1"/>
    </xf>
    <xf numFmtId="177" fontId="3" fillId="0" borderId="27" xfId="1" applyNumberFormat="1" applyFont="1" applyFill="1" applyBorder="1" applyAlignment="1" applyProtection="1">
      <alignment horizontal="center" vertical="center" shrinkToFit="1"/>
    </xf>
    <xf numFmtId="177" fontId="3" fillId="0" borderId="0" xfId="1" applyNumberFormat="1" applyFont="1" applyFill="1" applyBorder="1" applyAlignment="1" applyProtection="1">
      <alignment horizontal="center" vertical="center" shrinkToFit="1"/>
    </xf>
    <xf numFmtId="0" fontId="7" fillId="3" borderId="76" xfId="0" applyFont="1" applyFill="1" applyBorder="1" applyAlignment="1">
      <alignment horizontal="center" vertical="center"/>
    </xf>
    <xf numFmtId="177" fontId="3" fillId="0" borderId="77" xfId="1" applyNumberFormat="1" applyFont="1" applyBorder="1" applyAlignment="1" applyProtection="1">
      <alignment horizontal="right" vertical="center" shrinkToFit="1"/>
    </xf>
    <xf numFmtId="177" fontId="3" fillId="0" borderId="27" xfId="1" applyNumberFormat="1" applyFont="1" applyFill="1" applyBorder="1" applyAlignment="1" applyProtection="1">
      <alignment horizontal="right" vertical="center" shrinkToFit="1"/>
    </xf>
    <xf numFmtId="177" fontId="3" fillId="0" borderId="0" xfId="1" applyNumberFormat="1" applyFont="1" applyFill="1" applyBorder="1" applyAlignment="1" applyProtection="1">
      <alignment horizontal="right" vertical="center" shrinkToFit="1"/>
    </xf>
    <xf numFmtId="0" fontId="3" fillId="0" borderId="74" xfId="0" applyFont="1" applyBorder="1" applyAlignment="1">
      <alignment horizontal="center" vertical="center"/>
    </xf>
    <xf numFmtId="0" fontId="3" fillId="0" borderId="74" xfId="0" applyFont="1" applyBorder="1" applyAlignment="1">
      <alignment vertical="center"/>
    </xf>
    <xf numFmtId="0" fontId="11" fillId="0" borderId="74" xfId="0" applyFont="1" applyBorder="1" applyAlignment="1">
      <alignment vertical="center" wrapText="1"/>
    </xf>
    <xf numFmtId="0" fontId="11" fillId="0" borderId="24" xfId="0" applyFont="1" applyBorder="1" applyAlignment="1">
      <alignment vertical="center" wrapText="1"/>
    </xf>
    <xf numFmtId="0" fontId="11" fillId="0" borderId="0" xfId="0" applyFont="1" applyBorder="1" applyAlignment="1">
      <alignment vertical="center" wrapText="1"/>
    </xf>
    <xf numFmtId="0" fontId="3" fillId="0" borderId="78" xfId="0" applyFont="1" applyBorder="1" applyAlignment="1">
      <alignment vertical="center"/>
    </xf>
    <xf numFmtId="0" fontId="3" fillId="0" borderId="79" xfId="0" applyFont="1" applyBorder="1" applyAlignment="1">
      <alignment vertical="center"/>
    </xf>
    <xf numFmtId="0" fontId="11" fillId="0" borderId="78" xfId="0" applyFont="1" applyBorder="1" applyAlignment="1">
      <alignment vertical="center" wrapText="1"/>
    </xf>
    <xf numFmtId="0" fontId="3" fillId="0" borderId="27" xfId="0" applyFont="1" applyBorder="1" applyAlignment="1">
      <alignment vertical="center"/>
    </xf>
    <xf numFmtId="0" fontId="3" fillId="0" borderId="0" xfId="0" applyFont="1" applyBorder="1" applyAlignment="1">
      <alignment vertical="center"/>
    </xf>
    <xf numFmtId="0" fontId="12" fillId="0" borderId="0" xfId="0" applyFont="1" applyBorder="1" applyAlignment="1">
      <alignment vertical="center"/>
    </xf>
    <xf numFmtId="0" fontId="3" fillId="0" borderId="80" xfId="0" applyFont="1" applyBorder="1" applyAlignment="1">
      <alignment vertical="center"/>
    </xf>
    <xf numFmtId="38" fontId="3" fillId="0" borderId="81" xfId="1" applyFont="1" applyBorder="1" applyAlignment="1" applyProtection="1">
      <alignment vertical="center"/>
    </xf>
    <xf numFmtId="38" fontId="3" fillId="0" borderId="79" xfId="1" applyFont="1" applyBorder="1" applyAlignment="1" applyProtection="1">
      <alignment vertical="center"/>
    </xf>
    <xf numFmtId="38" fontId="3" fillId="0" borderId="27" xfId="1" applyFont="1" applyBorder="1" applyAlignment="1" applyProtection="1">
      <alignment vertical="center"/>
    </xf>
    <xf numFmtId="38" fontId="3" fillId="0" borderId="0" xfId="1" applyFont="1" applyBorder="1" applyAlignment="1" applyProtection="1">
      <alignment vertical="center"/>
    </xf>
    <xf numFmtId="38" fontId="12" fillId="0" borderId="0" xfId="1" applyFont="1" applyBorder="1" applyAlignment="1" applyProtection="1">
      <alignment vertical="center"/>
    </xf>
  </cellXfs>
  <cellStyles count="3">
    <cellStyle name="桁区切り 2" xfId="1"/>
    <cellStyle name="標準" xfId="0" builtinId="0"/>
    <cellStyle name="標準 2" xfId="2"/>
  </cellStyles>
  <dxfs count="1">
    <dxf>
      <font>
        <color indexed="9"/>
      </font>
    </dxf>
  </dxfs>
  <tableStyles count="0" defaultTableStyle="TableStyleMedium2"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theme" Target="theme/theme1.xml" /><Relationship Id="rId4" Type="http://schemas.openxmlformats.org/officeDocument/2006/relationships/sharedStrings" Target="sharedStrings.xml" /><Relationship Id="rId5" Type="http://schemas.openxmlformats.org/officeDocument/2006/relationships/styles" Target="style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vmlDrawing" Target="../drawings/vmlDrawing1.vml" /><Relationship Id="rId3" Type="http://schemas.openxmlformats.org/officeDocument/2006/relationships/comments" Target="../comments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vmlDrawing" Target="../drawings/vmlDrawing2.vml" /><Relationship Id="rId3" Type="http://schemas.openxmlformats.org/officeDocument/2006/relationships/comments" Target="../comments2.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K38"/>
  <sheetViews>
    <sheetView tabSelected="1" view="pageBreakPreview" zoomScaleSheetLayoutView="100" workbookViewId="0">
      <selection activeCell="W5" sqref="W5:X5"/>
    </sheetView>
  </sheetViews>
  <sheetFormatPr defaultColWidth="2.25" defaultRowHeight="12.6"/>
  <cols>
    <col min="1" max="28" width="3.125" style="1" customWidth="1"/>
    <col min="29" max="29" width="4.25" style="1" customWidth="1"/>
    <col min="30" max="41" width="2.25" style="1"/>
    <col min="42" max="42" width="3" style="1" bestFit="1" customWidth="1"/>
    <col min="43" max="256" width="2.25" style="1"/>
    <col min="257" max="284" width="3.125" style="1" customWidth="1"/>
    <col min="285" max="285" width="4.25" style="1" customWidth="1"/>
    <col min="286" max="512" width="2.25" style="1"/>
    <col min="513" max="540" width="3.125" style="1" customWidth="1"/>
    <col min="541" max="541" width="4.25" style="1" customWidth="1"/>
    <col min="542" max="768" width="2.25" style="1"/>
    <col min="769" max="796" width="3.125" style="1" customWidth="1"/>
    <col min="797" max="797" width="4.25" style="1" customWidth="1"/>
    <col min="798" max="1024" width="2.25" style="1"/>
    <col min="1025" max="1052" width="3.125" style="1" customWidth="1"/>
    <col min="1053" max="1053" width="4.25" style="1" customWidth="1"/>
    <col min="1054" max="1280" width="2.25" style="1"/>
    <col min="1281" max="1308" width="3.125" style="1" customWidth="1"/>
    <col min="1309" max="1309" width="4.25" style="1" customWidth="1"/>
    <col min="1310" max="1536" width="2.25" style="1"/>
    <col min="1537" max="1564" width="3.125" style="1" customWidth="1"/>
    <col min="1565" max="1565" width="4.25" style="1" customWidth="1"/>
    <col min="1566" max="1792" width="2.25" style="1"/>
    <col min="1793" max="1820" width="3.125" style="1" customWidth="1"/>
    <col min="1821" max="1821" width="4.25" style="1" customWidth="1"/>
    <col min="1822" max="2048" width="2.25" style="1"/>
    <col min="2049" max="2076" width="3.125" style="1" customWidth="1"/>
    <col min="2077" max="2077" width="4.25" style="1" customWidth="1"/>
    <col min="2078" max="2304" width="2.25" style="1"/>
    <col min="2305" max="2332" width="3.125" style="1" customWidth="1"/>
    <col min="2333" max="2333" width="4.25" style="1" customWidth="1"/>
    <col min="2334" max="2560" width="2.25" style="1"/>
    <col min="2561" max="2588" width="3.125" style="1" customWidth="1"/>
    <col min="2589" max="2589" width="4.25" style="1" customWidth="1"/>
    <col min="2590" max="2816" width="2.25" style="1"/>
    <col min="2817" max="2844" width="3.125" style="1" customWidth="1"/>
    <col min="2845" max="2845" width="4.25" style="1" customWidth="1"/>
    <col min="2846" max="3072" width="2.25" style="1"/>
    <col min="3073" max="3100" width="3.125" style="1" customWidth="1"/>
    <col min="3101" max="3101" width="4.25" style="1" customWidth="1"/>
    <col min="3102" max="3328" width="2.25" style="1"/>
    <col min="3329" max="3356" width="3.125" style="1" customWidth="1"/>
    <col min="3357" max="3357" width="4.25" style="1" customWidth="1"/>
    <col min="3358" max="3584" width="2.25" style="1"/>
    <col min="3585" max="3612" width="3.125" style="1" customWidth="1"/>
    <col min="3613" max="3613" width="4.25" style="1" customWidth="1"/>
    <col min="3614" max="3840" width="2.25" style="1"/>
    <col min="3841" max="3868" width="3.125" style="1" customWidth="1"/>
    <col min="3869" max="3869" width="4.25" style="1" customWidth="1"/>
    <col min="3870" max="4096" width="2.25" style="1"/>
    <col min="4097" max="4124" width="3.125" style="1" customWidth="1"/>
    <col min="4125" max="4125" width="4.25" style="1" customWidth="1"/>
    <col min="4126" max="4352" width="2.25" style="1"/>
    <col min="4353" max="4380" width="3.125" style="1" customWidth="1"/>
    <col min="4381" max="4381" width="4.25" style="1" customWidth="1"/>
    <col min="4382" max="4608" width="2.25" style="1"/>
    <col min="4609" max="4636" width="3.125" style="1" customWidth="1"/>
    <col min="4637" max="4637" width="4.25" style="1" customWidth="1"/>
    <col min="4638" max="4864" width="2.25" style="1"/>
    <col min="4865" max="4892" width="3.125" style="1" customWidth="1"/>
    <col min="4893" max="4893" width="4.25" style="1" customWidth="1"/>
    <col min="4894" max="5120" width="2.25" style="1"/>
    <col min="5121" max="5148" width="3.125" style="1" customWidth="1"/>
    <col min="5149" max="5149" width="4.25" style="1" customWidth="1"/>
    <col min="5150" max="5376" width="2.25" style="1"/>
    <col min="5377" max="5404" width="3.125" style="1" customWidth="1"/>
    <col min="5405" max="5405" width="4.25" style="1" customWidth="1"/>
    <col min="5406" max="5632" width="2.25" style="1"/>
    <col min="5633" max="5660" width="3.125" style="1" customWidth="1"/>
    <col min="5661" max="5661" width="4.25" style="1" customWidth="1"/>
    <col min="5662" max="5888" width="2.25" style="1"/>
    <col min="5889" max="5916" width="3.125" style="1" customWidth="1"/>
    <col min="5917" max="5917" width="4.25" style="1" customWidth="1"/>
    <col min="5918" max="6144" width="2.25" style="1"/>
    <col min="6145" max="6172" width="3.125" style="1" customWidth="1"/>
    <col min="6173" max="6173" width="4.25" style="1" customWidth="1"/>
    <col min="6174" max="6400" width="2.25" style="1"/>
    <col min="6401" max="6428" width="3.125" style="1" customWidth="1"/>
    <col min="6429" max="6429" width="4.25" style="1" customWidth="1"/>
    <col min="6430" max="6656" width="2.25" style="1"/>
    <col min="6657" max="6684" width="3.125" style="1" customWidth="1"/>
    <col min="6685" max="6685" width="4.25" style="1" customWidth="1"/>
    <col min="6686" max="6912" width="2.25" style="1"/>
    <col min="6913" max="6940" width="3.125" style="1" customWidth="1"/>
    <col min="6941" max="6941" width="4.25" style="1" customWidth="1"/>
    <col min="6942" max="7168" width="2.25" style="1"/>
    <col min="7169" max="7196" width="3.125" style="1" customWidth="1"/>
    <col min="7197" max="7197" width="4.25" style="1" customWidth="1"/>
    <col min="7198" max="7424" width="2.25" style="1"/>
    <col min="7425" max="7452" width="3.125" style="1" customWidth="1"/>
    <col min="7453" max="7453" width="4.25" style="1" customWidth="1"/>
    <col min="7454" max="7680" width="2.25" style="1"/>
    <col min="7681" max="7708" width="3.125" style="1" customWidth="1"/>
    <col min="7709" max="7709" width="4.25" style="1" customWidth="1"/>
    <col min="7710" max="7936" width="2.25" style="1"/>
    <col min="7937" max="7964" width="3.125" style="1" customWidth="1"/>
    <col min="7965" max="7965" width="4.25" style="1" customWidth="1"/>
    <col min="7966" max="8192" width="2.25" style="1"/>
    <col min="8193" max="8220" width="3.125" style="1" customWidth="1"/>
    <col min="8221" max="8221" width="4.25" style="1" customWidth="1"/>
    <col min="8222" max="8448" width="2.25" style="1"/>
    <col min="8449" max="8476" width="3.125" style="1" customWidth="1"/>
    <col min="8477" max="8477" width="4.25" style="1" customWidth="1"/>
    <col min="8478" max="8704" width="2.25" style="1"/>
    <col min="8705" max="8732" width="3.125" style="1" customWidth="1"/>
    <col min="8733" max="8733" width="4.25" style="1" customWidth="1"/>
    <col min="8734" max="8960" width="2.25" style="1"/>
    <col min="8961" max="8988" width="3.125" style="1" customWidth="1"/>
    <col min="8989" max="8989" width="4.25" style="1" customWidth="1"/>
    <col min="8990" max="9216" width="2.25" style="1"/>
    <col min="9217" max="9244" width="3.125" style="1" customWidth="1"/>
    <col min="9245" max="9245" width="4.25" style="1" customWidth="1"/>
    <col min="9246" max="9472" width="2.25" style="1"/>
    <col min="9473" max="9500" width="3.125" style="1" customWidth="1"/>
    <col min="9501" max="9501" width="4.25" style="1" customWidth="1"/>
    <col min="9502" max="9728" width="2.25" style="1"/>
    <col min="9729" max="9756" width="3.125" style="1" customWidth="1"/>
    <col min="9757" max="9757" width="4.25" style="1" customWidth="1"/>
    <col min="9758" max="9984" width="2.25" style="1"/>
    <col min="9985" max="10012" width="3.125" style="1" customWidth="1"/>
    <col min="10013" max="10013" width="4.25" style="1" customWidth="1"/>
    <col min="10014" max="10240" width="2.25" style="1"/>
    <col min="10241" max="10268" width="3.125" style="1" customWidth="1"/>
    <col min="10269" max="10269" width="4.25" style="1" customWidth="1"/>
    <col min="10270" max="10496" width="2.25" style="1"/>
    <col min="10497" max="10524" width="3.125" style="1" customWidth="1"/>
    <col min="10525" max="10525" width="4.25" style="1" customWidth="1"/>
    <col min="10526" max="10752" width="2.25" style="1"/>
    <col min="10753" max="10780" width="3.125" style="1" customWidth="1"/>
    <col min="10781" max="10781" width="4.25" style="1" customWidth="1"/>
    <col min="10782" max="11008" width="2.25" style="1"/>
    <col min="11009" max="11036" width="3.125" style="1" customWidth="1"/>
    <col min="11037" max="11037" width="4.25" style="1" customWidth="1"/>
    <col min="11038" max="11264" width="2.25" style="1"/>
    <col min="11265" max="11292" width="3.125" style="1" customWidth="1"/>
    <col min="11293" max="11293" width="4.25" style="1" customWidth="1"/>
    <col min="11294" max="11520" width="2.25" style="1"/>
    <col min="11521" max="11548" width="3.125" style="1" customWidth="1"/>
    <col min="11549" max="11549" width="4.25" style="1" customWidth="1"/>
    <col min="11550" max="11776" width="2.25" style="1"/>
    <col min="11777" max="11804" width="3.125" style="1" customWidth="1"/>
    <col min="11805" max="11805" width="4.25" style="1" customWidth="1"/>
    <col min="11806" max="12032" width="2.25" style="1"/>
    <col min="12033" max="12060" width="3.125" style="1" customWidth="1"/>
    <col min="12061" max="12061" width="4.25" style="1" customWidth="1"/>
    <col min="12062" max="12288" width="2.25" style="1"/>
    <col min="12289" max="12316" width="3.125" style="1" customWidth="1"/>
    <col min="12317" max="12317" width="4.25" style="1" customWidth="1"/>
    <col min="12318" max="12544" width="2.25" style="1"/>
    <col min="12545" max="12572" width="3.125" style="1" customWidth="1"/>
    <col min="12573" max="12573" width="4.25" style="1" customWidth="1"/>
    <col min="12574" max="12800" width="2.25" style="1"/>
    <col min="12801" max="12828" width="3.125" style="1" customWidth="1"/>
    <col min="12829" max="12829" width="4.25" style="1" customWidth="1"/>
    <col min="12830" max="13056" width="2.25" style="1"/>
    <col min="13057" max="13084" width="3.125" style="1" customWidth="1"/>
    <col min="13085" max="13085" width="4.25" style="1" customWidth="1"/>
    <col min="13086" max="13312" width="2.25" style="1"/>
    <col min="13313" max="13340" width="3.125" style="1" customWidth="1"/>
    <col min="13341" max="13341" width="4.25" style="1" customWidth="1"/>
    <col min="13342" max="13568" width="2.25" style="1"/>
    <col min="13569" max="13596" width="3.125" style="1" customWidth="1"/>
    <col min="13597" max="13597" width="4.25" style="1" customWidth="1"/>
    <col min="13598" max="13824" width="2.25" style="1"/>
    <col min="13825" max="13852" width="3.125" style="1" customWidth="1"/>
    <col min="13853" max="13853" width="4.25" style="1" customWidth="1"/>
    <col min="13854" max="14080" width="2.25" style="1"/>
    <col min="14081" max="14108" width="3.125" style="1" customWidth="1"/>
    <col min="14109" max="14109" width="4.25" style="1" customWidth="1"/>
    <col min="14110" max="14336" width="2.25" style="1"/>
    <col min="14337" max="14364" width="3.125" style="1" customWidth="1"/>
    <col min="14365" max="14365" width="4.25" style="1" customWidth="1"/>
    <col min="14366" max="14592" width="2.25" style="1"/>
    <col min="14593" max="14620" width="3.125" style="1" customWidth="1"/>
    <col min="14621" max="14621" width="4.25" style="1" customWidth="1"/>
    <col min="14622" max="14848" width="2.25" style="1"/>
    <col min="14849" max="14876" width="3.125" style="1" customWidth="1"/>
    <col min="14877" max="14877" width="4.25" style="1" customWidth="1"/>
    <col min="14878" max="15104" width="2.25" style="1"/>
    <col min="15105" max="15132" width="3.125" style="1" customWidth="1"/>
    <col min="15133" max="15133" width="4.25" style="1" customWidth="1"/>
    <col min="15134" max="15360" width="2.25" style="1"/>
    <col min="15361" max="15388" width="3.125" style="1" customWidth="1"/>
    <col min="15389" max="15389" width="4.25" style="1" customWidth="1"/>
    <col min="15390" max="15616" width="2.25" style="1"/>
    <col min="15617" max="15644" width="3.125" style="1" customWidth="1"/>
    <col min="15645" max="15645" width="4.25" style="1" customWidth="1"/>
    <col min="15646" max="15872" width="2.25" style="1"/>
    <col min="15873" max="15900" width="3.125" style="1" customWidth="1"/>
    <col min="15901" max="15901" width="4.25" style="1" customWidth="1"/>
    <col min="15902" max="16128" width="2.25" style="1"/>
    <col min="16129" max="16156" width="3.125" style="1" customWidth="1"/>
    <col min="16157" max="16157" width="4.25" style="1" customWidth="1"/>
    <col min="16158" max="16384" width="2.25" style="1"/>
  </cols>
  <sheetData>
    <row r="1" spans="1:37" ht="27.75" customHeight="1">
      <c r="A1" s="3" t="s">
        <v>77</v>
      </c>
      <c r="B1" s="21"/>
      <c r="C1" s="37"/>
      <c r="D1" s="5"/>
      <c r="R1" s="112" t="s">
        <v>0</v>
      </c>
      <c r="S1" s="121"/>
      <c r="T1" s="129"/>
      <c r="U1" s="112"/>
      <c r="V1" s="121"/>
      <c r="W1" s="121"/>
      <c r="X1" s="121"/>
      <c r="Y1" s="121"/>
      <c r="Z1" s="121"/>
      <c r="AA1" s="121"/>
      <c r="AB1" s="129"/>
    </row>
    <row r="2" spans="1:37" ht="5.0999999999999996" customHeight="1">
      <c r="C2" s="5"/>
      <c r="D2" s="5"/>
    </row>
    <row r="3" spans="1:37" ht="18" customHeight="1">
      <c r="A3" s="4" t="s">
        <v>2</v>
      </c>
      <c r="B3" s="4"/>
      <c r="C3" s="4"/>
      <c r="D3" s="4"/>
      <c r="E3" s="4"/>
      <c r="F3" s="4"/>
      <c r="G3" s="4"/>
      <c r="H3" s="4"/>
      <c r="I3" s="4"/>
      <c r="J3" s="4"/>
      <c r="K3" s="4"/>
      <c r="L3" s="4"/>
      <c r="M3" s="4"/>
      <c r="N3" s="4"/>
      <c r="O3" s="4"/>
      <c r="P3" s="4"/>
      <c r="Q3" s="4"/>
      <c r="R3" s="4"/>
      <c r="S3" s="4"/>
      <c r="T3" s="4"/>
      <c r="U3" s="4"/>
      <c r="V3" s="4"/>
      <c r="W3" s="4"/>
      <c r="X3" s="4"/>
      <c r="Y3" s="4"/>
      <c r="Z3" s="4"/>
      <c r="AA3" s="4"/>
      <c r="AB3" s="4"/>
    </row>
    <row r="4" spans="1:37" ht="5.0999999999999996" customHeight="1">
      <c r="A4" s="5"/>
      <c r="B4" s="5"/>
      <c r="C4" s="5"/>
      <c r="D4" s="5"/>
      <c r="E4" s="5"/>
      <c r="F4" s="5"/>
      <c r="G4" s="5"/>
      <c r="H4" s="5"/>
      <c r="I4" s="5"/>
      <c r="J4" s="5"/>
      <c r="K4" s="5"/>
      <c r="L4" s="5"/>
      <c r="M4" s="5"/>
      <c r="N4" s="5"/>
      <c r="O4" s="5"/>
      <c r="P4" s="5"/>
      <c r="Q4" s="5"/>
      <c r="R4" s="5"/>
      <c r="S4" s="5"/>
      <c r="T4" s="5"/>
      <c r="U4" s="5"/>
      <c r="V4" s="5"/>
      <c r="W4" s="5"/>
      <c r="X4" s="5"/>
      <c r="Y4" s="5"/>
      <c r="Z4" s="5"/>
      <c r="AA4" s="5"/>
      <c r="AB4" s="5"/>
      <c r="AD4" s="5"/>
      <c r="AE4" s="5"/>
      <c r="AF4" s="5"/>
      <c r="AG4" s="5"/>
      <c r="AH4" s="5"/>
      <c r="AI4" s="5"/>
      <c r="AJ4" s="5"/>
      <c r="AK4" s="5"/>
    </row>
    <row r="5" spans="1:37">
      <c r="C5" s="5"/>
      <c r="D5" s="5"/>
      <c r="S5" s="122" t="s">
        <v>3</v>
      </c>
      <c r="T5" s="130"/>
      <c r="U5" s="130"/>
      <c r="V5" s="5" t="s">
        <v>4</v>
      </c>
      <c r="W5" s="130"/>
      <c r="X5" s="130"/>
      <c r="Y5" s="5" t="s">
        <v>8</v>
      </c>
      <c r="Z5" s="130"/>
      <c r="AA5" s="130"/>
      <c r="AB5" s="5" t="s">
        <v>6</v>
      </c>
    </row>
    <row r="6" spans="1:37" ht="18" customHeight="1">
      <c r="A6" s="5" t="s">
        <v>71</v>
      </c>
      <c r="B6" s="5"/>
      <c r="C6" s="5"/>
      <c r="D6" s="5"/>
      <c r="E6" s="5"/>
      <c r="F6" s="5"/>
      <c r="G6" s="5"/>
      <c r="H6" s="1" t="s">
        <v>9</v>
      </c>
    </row>
    <row r="7" spans="1:37" ht="5.0999999999999996" customHeight="1">
      <c r="C7" s="5"/>
      <c r="D7" s="5"/>
    </row>
    <row r="8" spans="1:37" ht="15.75" customHeight="1">
      <c r="A8" s="1" t="s">
        <v>51</v>
      </c>
      <c r="C8" s="5"/>
      <c r="D8" s="5"/>
    </row>
    <row r="9" spans="1:37" ht="5.0999999999999996" customHeight="1">
      <c r="C9" s="5"/>
      <c r="D9" s="5"/>
    </row>
    <row r="10" spans="1:37" ht="20.100000000000001" customHeight="1">
      <c r="A10" s="6" t="s">
        <v>5</v>
      </c>
      <c r="B10" s="22" t="s">
        <v>11</v>
      </c>
      <c r="C10" s="38"/>
      <c r="D10" s="45"/>
      <c r="E10" s="50"/>
      <c r="F10" s="62"/>
      <c r="G10" s="62"/>
      <c r="H10" s="62"/>
      <c r="I10" s="62"/>
      <c r="J10" s="62"/>
      <c r="K10" s="62"/>
      <c r="L10" s="62"/>
      <c r="M10" s="62"/>
      <c r="N10" s="62"/>
      <c r="O10" s="62"/>
      <c r="P10" s="62"/>
      <c r="Q10" s="62"/>
      <c r="R10" s="62"/>
      <c r="S10" s="62"/>
      <c r="T10" s="62"/>
      <c r="U10" s="62"/>
      <c r="V10" s="62"/>
      <c r="W10" s="62"/>
      <c r="X10" s="62"/>
      <c r="Y10" s="62"/>
      <c r="Z10" s="62"/>
      <c r="AA10" s="62"/>
      <c r="AB10" s="135"/>
    </row>
    <row r="11" spans="1:37" ht="35.1" customHeight="1">
      <c r="A11" s="7"/>
      <c r="B11" s="23" t="s">
        <v>72</v>
      </c>
      <c r="C11" s="39"/>
      <c r="D11" s="46"/>
      <c r="E11" s="51"/>
      <c r="F11" s="63"/>
      <c r="G11" s="63"/>
      <c r="H11" s="63"/>
      <c r="I11" s="63"/>
      <c r="J11" s="63"/>
      <c r="K11" s="63"/>
      <c r="L11" s="63"/>
      <c r="M11" s="63"/>
      <c r="N11" s="63"/>
      <c r="O11" s="63"/>
      <c r="P11" s="63"/>
      <c r="Q11" s="63"/>
      <c r="R11" s="63"/>
      <c r="S11" s="63"/>
      <c r="T11" s="63"/>
      <c r="U11" s="63"/>
      <c r="V11" s="63"/>
      <c r="W11" s="63"/>
      <c r="X11" s="63"/>
      <c r="Y11" s="63"/>
      <c r="Z11" s="63"/>
      <c r="AA11" s="63"/>
      <c r="AB11" s="136"/>
    </row>
    <row r="12" spans="1:37" ht="20.100000000000001" customHeight="1">
      <c r="A12" s="7"/>
      <c r="B12" s="24" t="s">
        <v>13</v>
      </c>
      <c r="C12" s="40"/>
      <c r="D12" s="47"/>
      <c r="E12" s="52" t="s">
        <v>16</v>
      </c>
      <c r="F12" s="52"/>
      <c r="G12" s="52"/>
      <c r="H12" s="76"/>
      <c r="I12" s="76"/>
      <c r="J12" s="52" t="s">
        <v>19</v>
      </c>
      <c r="K12" s="76"/>
      <c r="L12" s="76"/>
      <c r="M12" s="76"/>
      <c r="N12" s="52" t="s">
        <v>21</v>
      </c>
      <c r="O12" s="106"/>
      <c r="P12" s="106"/>
      <c r="Q12" s="106"/>
      <c r="R12" s="106"/>
      <c r="S12" s="106"/>
      <c r="T12" s="106"/>
      <c r="U12" s="106"/>
      <c r="V12" s="106"/>
      <c r="W12" s="106"/>
      <c r="X12" s="106"/>
      <c r="Y12" s="106"/>
      <c r="Z12" s="106"/>
      <c r="AA12" s="106"/>
      <c r="AB12" s="137"/>
    </row>
    <row r="13" spans="1:37" ht="35.1" customHeight="1">
      <c r="A13" s="7"/>
      <c r="B13" s="25"/>
      <c r="C13" s="41"/>
      <c r="D13" s="48"/>
      <c r="E13" s="53"/>
      <c r="F13" s="64"/>
      <c r="G13" s="64"/>
      <c r="H13" s="64"/>
      <c r="I13" s="64"/>
      <c r="J13" s="64"/>
      <c r="K13" s="64"/>
      <c r="L13" s="64"/>
      <c r="M13" s="64"/>
      <c r="N13" s="64"/>
      <c r="O13" s="64"/>
      <c r="P13" s="64"/>
      <c r="Q13" s="64"/>
      <c r="R13" s="64"/>
      <c r="S13" s="64"/>
      <c r="T13" s="64"/>
      <c r="U13" s="64"/>
      <c r="V13" s="64"/>
      <c r="W13" s="64"/>
      <c r="X13" s="64"/>
      <c r="Y13" s="64"/>
      <c r="Z13" s="64"/>
      <c r="AA13" s="64"/>
      <c r="AB13" s="138"/>
    </row>
    <row r="14" spans="1:37" ht="30" customHeight="1">
      <c r="A14" s="7"/>
      <c r="B14" s="26" t="s">
        <v>23</v>
      </c>
      <c r="C14" s="42"/>
      <c r="D14" s="42"/>
      <c r="E14" s="42"/>
      <c r="F14" s="42"/>
      <c r="G14" s="73"/>
      <c r="H14" s="27" t="s">
        <v>22</v>
      </c>
      <c r="I14" s="74"/>
      <c r="J14" s="81"/>
      <c r="K14" s="81"/>
      <c r="L14" s="81"/>
      <c r="M14" s="81"/>
      <c r="N14" s="81"/>
      <c r="O14" s="81"/>
      <c r="P14" s="81"/>
      <c r="Q14" s="27" t="s">
        <v>26</v>
      </c>
      <c r="R14" s="74"/>
      <c r="S14" s="81"/>
      <c r="T14" s="81"/>
      <c r="U14" s="81"/>
      <c r="V14" s="81"/>
      <c r="W14" s="81"/>
      <c r="X14" s="81"/>
      <c r="Y14" s="81"/>
      <c r="Z14" s="81"/>
      <c r="AA14" s="81"/>
      <c r="AB14" s="139"/>
    </row>
    <row r="15" spans="1:37">
      <c r="A15" s="7"/>
      <c r="B15" s="27" t="s">
        <v>27</v>
      </c>
      <c r="C15" s="43"/>
      <c r="D15" s="43"/>
      <c r="E15" s="43"/>
      <c r="F15" s="43"/>
      <c r="G15" s="43"/>
      <c r="H15" s="43"/>
      <c r="I15" s="43"/>
      <c r="J15" s="43"/>
      <c r="K15" s="43"/>
      <c r="L15" s="43"/>
      <c r="M15" s="43"/>
      <c r="N15" s="43"/>
      <c r="O15" s="43"/>
      <c r="P15" s="43"/>
      <c r="Q15" s="43"/>
      <c r="R15" s="43"/>
      <c r="S15" s="43"/>
      <c r="T15" s="43"/>
      <c r="U15" s="43"/>
      <c r="V15" s="43"/>
      <c r="W15" s="43"/>
      <c r="X15" s="43"/>
      <c r="Y15" s="43"/>
      <c r="Z15" s="43"/>
      <c r="AA15" s="43"/>
      <c r="AB15" s="140"/>
    </row>
    <row r="16" spans="1:37" ht="30" customHeight="1">
      <c r="A16" s="7"/>
      <c r="B16" s="27" t="s">
        <v>30</v>
      </c>
      <c r="C16" s="43"/>
      <c r="D16" s="43"/>
      <c r="E16" s="43"/>
      <c r="F16" s="43"/>
      <c r="G16" s="74"/>
      <c r="H16" s="77"/>
      <c r="I16" s="79"/>
      <c r="J16" s="79"/>
      <c r="K16" s="79"/>
      <c r="L16" s="79"/>
      <c r="M16" s="79"/>
      <c r="N16" s="79"/>
      <c r="O16" s="79"/>
      <c r="P16" s="107"/>
      <c r="Q16" s="109" t="s">
        <v>18</v>
      </c>
      <c r="R16" s="113"/>
      <c r="S16" s="77"/>
      <c r="T16" s="79"/>
      <c r="U16" s="79"/>
      <c r="V16" s="79"/>
      <c r="W16" s="79"/>
      <c r="X16" s="79"/>
      <c r="Y16" s="79"/>
      <c r="Z16" s="79"/>
      <c r="AA16" s="79"/>
      <c r="AB16" s="141"/>
    </row>
    <row r="17" spans="1:37" ht="30" customHeight="1">
      <c r="A17" s="8"/>
      <c r="B17" s="28" t="s">
        <v>31</v>
      </c>
      <c r="C17" s="44"/>
      <c r="D17" s="44"/>
      <c r="E17" s="44"/>
      <c r="F17" s="44"/>
      <c r="G17" s="75"/>
      <c r="H17" s="78"/>
      <c r="I17" s="80"/>
      <c r="J17" s="80"/>
      <c r="K17" s="80"/>
      <c r="L17" s="80"/>
      <c r="M17" s="80"/>
      <c r="N17" s="80"/>
      <c r="O17" s="80"/>
      <c r="P17" s="108"/>
      <c r="Q17" s="28" t="s">
        <v>32</v>
      </c>
      <c r="R17" s="75"/>
      <c r="S17" s="78"/>
      <c r="T17" s="80"/>
      <c r="U17" s="80"/>
      <c r="V17" s="80"/>
      <c r="W17" s="80"/>
      <c r="X17" s="80"/>
      <c r="Y17" s="80"/>
      <c r="Z17" s="80"/>
      <c r="AA17" s="80"/>
      <c r="AB17" s="142"/>
    </row>
    <row r="18" spans="1:37" ht="5.0999999999999996" customHeight="1">
      <c r="A18" s="9"/>
      <c r="C18" s="5"/>
      <c r="D18" s="5"/>
    </row>
    <row r="19" spans="1:37" ht="13.35">
      <c r="A19" s="10" t="s">
        <v>7</v>
      </c>
    </row>
    <row r="20" spans="1:37" ht="13.35">
      <c r="A20" s="11"/>
      <c r="B20" s="29"/>
      <c r="C20" s="29"/>
      <c r="D20" s="29"/>
      <c r="E20" s="29"/>
      <c r="F20" s="29"/>
      <c r="G20" s="29"/>
      <c r="H20" s="29"/>
      <c r="I20" s="29"/>
      <c r="J20" s="29"/>
      <c r="K20" s="82"/>
      <c r="L20" s="87" t="s">
        <v>36</v>
      </c>
      <c r="M20" s="95"/>
      <c r="N20" s="95"/>
      <c r="O20" s="95"/>
      <c r="P20" s="95"/>
      <c r="Q20" s="95"/>
      <c r="R20" s="114" t="s">
        <v>25</v>
      </c>
      <c r="S20" s="123"/>
      <c r="T20" s="123"/>
      <c r="U20" s="123"/>
      <c r="V20" s="123"/>
      <c r="W20" s="123"/>
      <c r="X20" s="123"/>
      <c r="Y20" s="123"/>
      <c r="Z20" s="123"/>
      <c r="AA20" s="123"/>
      <c r="AB20" s="143"/>
      <c r="AC20" s="152"/>
      <c r="AD20" s="152"/>
      <c r="AE20" s="152"/>
      <c r="AF20" s="5"/>
      <c r="AG20" s="5"/>
      <c r="AH20" s="5"/>
      <c r="AI20" s="5"/>
      <c r="AJ20" s="5"/>
      <c r="AK20" s="5"/>
    </row>
    <row r="21" spans="1:37" ht="24" customHeight="1">
      <c r="A21" s="12" t="s">
        <v>14</v>
      </c>
      <c r="B21" s="30"/>
      <c r="C21" s="30"/>
      <c r="D21" s="30"/>
      <c r="E21" s="54" t="s">
        <v>33</v>
      </c>
      <c r="F21" s="65"/>
      <c r="G21" s="65"/>
      <c r="H21" s="65"/>
      <c r="I21" s="65"/>
      <c r="J21" s="65"/>
      <c r="K21" s="83"/>
      <c r="L21" s="88">
        <f>COUNTIFS(施設一覧!C5:C14,"介護入所系")</f>
        <v>0</v>
      </c>
      <c r="M21" s="96"/>
      <c r="N21" s="101" t="s">
        <v>37</v>
      </c>
      <c r="O21" s="101"/>
      <c r="P21" s="101"/>
      <c r="Q21" s="101"/>
      <c r="R21" s="115">
        <f>SUMIFS(施設一覧!K5:K14,施設一覧!C5:C14,"介護入所系")</f>
        <v>0</v>
      </c>
      <c r="S21" s="124"/>
      <c r="T21" s="124"/>
      <c r="U21" s="124"/>
      <c r="V21" s="124"/>
      <c r="W21" s="124"/>
      <c r="X21" s="124"/>
      <c r="Y21" s="124"/>
      <c r="Z21" s="124"/>
      <c r="AA21" s="131" t="s">
        <v>38</v>
      </c>
      <c r="AB21" s="144"/>
      <c r="AC21" s="152"/>
      <c r="AD21" s="152"/>
      <c r="AE21" s="152"/>
      <c r="AF21" s="5"/>
      <c r="AG21" s="5"/>
      <c r="AH21" s="5"/>
      <c r="AI21" s="5"/>
      <c r="AJ21" s="5"/>
      <c r="AK21" s="5"/>
    </row>
    <row r="22" spans="1:37" ht="24" customHeight="1">
      <c r="A22" s="13"/>
      <c r="B22" s="31"/>
      <c r="C22" s="31"/>
      <c r="D22" s="31"/>
      <c r="E22" s="55" t="s">
        <v>40</v>
      </c>
      <c r="F22" s="66"/>
      <c r="G22" s="66"/>
      <c r="H22" s="66"/>
      <c r="I22" s="66"/>
      <c r="J22" s="66"/>
      <c r="K22" s="84"/>
      <c r="L22" s="89">
        <f>COUNTIFS(施設一覧!C5:C14,"介護通所系")</f>
        <v>0</v>
      </c>
      <c r="M22" s="97"/>
      <c r="N22" s="102" t="s">
        <v>41</v>
      </c>
      <c r="O22" s="102"/>
      <c r="P22" s="102"/>
      <c r="Q22" s="102"/>
      <c r="R22" s="116">
        <f>SUMIFS(施設一覧!K5:K14,施設一覧!C5:C14,"介護通所系")</f>
        <v>0</v>
      </c>
      <c r="S22" s="125"/>
      <c r="T22" s="125"/>
      <c r="U22" s="125"/>
      <c r="V22" s="125"/>
      <c r="W22" s="125"/>
      <c r="X22" s="125"/>
      <c r="Y22" s="125"/>
      <c r="Z22" s="125"/>
      <c r="AA22" s="132" t="s">
        <v>38</v>
      </c>
      <c r="AB22" s="145"/>
      <c r="AC22" s="152"/>
      <c r="AD22" s="152"/>
      <c r="AE22" s="152"/>
      <c r="AF22" s="5"/>
      <c r="AG22" s="5"/>
      <c r="AH22" s="5"/>
      <c r="AI22" s="5"/>
      <c r="AJ22" s="5"/>
      <c r="AK22" s="5"/>
    </row>
    <row r="23" spans="1:37" ht="24" customHeight="1">
      <c r="A23" s="13"/>
      <c r="B23" s="31"/>
      <c r="C23" s="31"/>
      <c r="D23" s="31"/>
      <c r="E23" s="56" t="s">
        <v>43</v>
      </c>
      <c r="F23" s="67"/>
      <c r="G23" s="67"/>
      <c r="H23" s="67"/>
      <c r="I23" s="67"/>
      <c r="J23" s="67"/>
      <c r="K23" s="85"/>
      <c r="L23" s="90">
        <f>COUNTIFS(施設一覧!C5:C14,"介護訪問系")</f>
        <v>0</v>
      </c>
      <c r="M23" s="1"/>
      <c r="N23" s="103" t="s">
        <v>41</v>
      </c>
      <c r="O23" s="103"/>
      <c r="P23" s="103"/>
      <c r="Q23" s="103"/>
      <c r="R23" s="117">
        <f>SUMIFS(施設一覧!K7:K20,施設一覧!C7:C20,"介護入所系")+SUMIFS(施設一覧!K5:K14,施設一覧!C5:C14,"介護訪問系")</f>
        <v>0</v>
      </c>
      <c r="S23" s="126"/>
      <c r="T23" s="126"/>
      <c r="U23" s="126"/>
      <c r="V23" s="126"/>
      <c r="W23" s="126"/>
      <c r="X23" s="126"/>
      <c r="Y23" s="126"/>
      <c r="Z23" s="126"/>
      <c r="AA23" s="133" t="s">
        <v>38</v>
      </c>
      <c r="AB23" s="146"/>
      <c r="AC23" s="152"/>
      <c r="AD23" s="152"/>
      <c r="AE23" s="152"/>
      <c r="AF23" s="5"/>
      <c r="AG23" s="5"/>
      <c r="AH23" s="5"/>
      <c r="AI23" s="5"/>
      <c r="AJ23" s="5"/>
      <c r="AK23" s="5"/>
    </row>
    <row r="24" spans="1:37" ht="24" customHeight="1">
      <c r="A24" s="14"/>
      <c r="B24" s="32"/>
      <c r="C24" s="32"/>
      <c r="D24" s="32"/>
      <c r="E24" s="57" t="s">
        <v>73</v>
      </c>
      <c r="F24" s="68"/>
      <c r="G24" s="68"/>
      <c r="H24" s="68"/>
      <c r="I24" s="68"/>
      <c r="J24" s="68"/>
      <c r="K24" s="86"/>
      <c r="L24" s="91">
        <f>SUM(L21:M23)</f>
        <v>0</v>
      </c>
      <c r="M24" s="98"/>
      <c r="N24" s="104" t="s">
        <v>41</v>
      </c>
      <c r="O24" s="104"/>
      <c r="P24" s="104"/>
      <c r="Q24" s="104"/>
      <c r="R24" s="118">
        <f>SUM(R21:Z23)</f>
        <v>0</v>
      </c>
      <c r="S24" s="127"/>
      <c r="T24" s="127"/>
      <c r="U24" s="127"/>
      <c r="V24" s="127"/>
      <c r="W24" s="127"/>
      <c r="X24" s="127"/>
      <c r="Y24" s="127"/>
      <c r="Z24" s="127"/>
      <c r="AA24" s="134" t="s">
        <v>38</v>
      </c>
      <c r="AB24" s="147"/>
      <c r="AC24" s="152"/>
      <c r="AD24" s="152"/>
      <c r="AE24" s="152"/>
      <c r="AF24" s="5"/>
      <c r="AG24" s="5"/>
      <c r="AH24" s="5"/>
      <c r="AI24" s="5"/>
      <c r="AJ24" s="5"/>
      <c r="AK24" s="5"/>
    </row>
    <row r="25" spans="1:37" ht="24" customHeight="1">
      <c r="A25" s="12" t="s">
        <v>74</v>
      </c>
      <c r="B25" s="30"/>
      <c r="C25" s="30"/>
      <c r="D25" s="49"/>
      <c r="E25" s="54" t="s">
        <v>43</v>
      </c>
      <c r="F25" s="65"/>
      <c r="G25" s="65"/>
      <c r="H25" s="65"/>
      <c r="I25" s="65"/>
      <c r="J25" s="65"/>
      <c r="K25" s="83"/>
      <c r="L25" s="88">
        <f>COUNTIFS(施設一覧!C5:C14,"障害訪問系")</f>
        <v>0</v>
      </c>
      <c r="M25" s="96"/>
      <c r="N25" s="101" t="s">
        <v>41</v>
      </c>
      <c r="O25" s="101"/>
      <c r="P25" s="101"/>
      <c r="Q25" s="101"/>
      <c r="R25" s="115">
        <f>SUMIFS(施設一覧!K5:K14,施設一覧!C5:C14,"障害訪問系")</f>
        <v>0</v>
      </c>
      <c r="S25" s="124"/>
      <c r="T25" s="124"/>
      <c r="U25" s="124"/>
      <c r="V25" s="124"/>
      <c r="W25" s="124"/>
      <c r="X25" s="124"/>
      <c r="Y25" s="124"/>
      <c r="Z25" s="124"/>
      <c r="AA25" s="131" t="s">
        <v>38</v>
      </c>
      <c r="AB25" s="144"/>
      <c r="AC25" s="152"/>
      <c r="AD25" s="152"/>
      <c r="AE25" s="152"/>
      <c r="AF25" s="5"/>
      <c r="AG25" s="5"/>
      <c r="AH25" s="5"/>
      <c r="AI25" s="5"/>
      <c r="AJ25" s="5"/>
      <c r="AK25" s="5"/>
    </row>
    <row r="26" spans="1:37" ht="24" customHeight="1">
      <c r="A26" s="14"/>
      <c r="B26" s="32"/>
      <c r="C26" s="32"/>
      <c r="D26" s="32"/>
      <c r="E26" s="57" t="s">
        <v>75</v>
      </c>
      <c r="F26" s="68"/>
      <c r="G26" s="68"/>
      <c r="H26" s="68"/>
      <c r="I26" s="68"/>
      <c r="J26" s="68"/>
      <c r="K26" s="86"/>
      <c r="L26" s="91">
        <f>L25</f>
        <v>0</v>
      </c>
      <c r="M26" s="98"/>
      <c r="N26" s="105" t="s">
        <v>41</v>
      </c>
      <c r="O26" s="105"/>
      <c r="P26" s="105"/>
      <c r="Q26" s="105"/>
      <c r="R26" s="118">
        <f>R25</f>
        <v>0</v>
      </c>
      <c r="S26" s="127"/>
      <c r="T26" s="127"/>
      <c r="U26" s="127"/>
      <c r="V26" s="127"/>
      <c r="W26" s="127"/>
      <c r="X26" s="127"/>
      <c r="Y26" s="127"/>
      <c r="Z26" s="127"/>
      <c r="AA26" s="134" t="s">
        <v>38</v>
      </c>
      <c r="AB26" s="147"/>
      <c r="AC26" s="152"/>
      <c r="AD26" s="152"/>
      <c r="AE26" s="152"/>
      <c r="AF26" s="5"/>
      <c r="AG26" s="5"/>
      <c r="AH26" s="5"/>
      <c r="AI26" s="5"/>
      <c r="AJ26" s="5"/>
      <c r="AK26" s="5"/>
    </row>
    <row r="27" spans="1:37" s="2" customFormat="1" ht="30" customHeight="1">
      <c r="A27" s="11" t="s">
        <v>44</v>
      </c>
      <c r="B27" s="29"/>
      <c r="C27" s="29"/>
      <c r="D27" s="29"/>
      <c r="E27" s="29"/>
      <c r="F27" s="29"/>
      <c r="G27" s="29"/>
      <c r="H27" s="29"/>
      <c r="I27" s="29"/>
      <c r="J27" s="29"/>
      <c r="K27" s="82"/>
      <c r="L27" s="92">
        <f>SUM(L24,L26)</f>
        <v>0</v>
      </c>
      <c r="M27" s="68"/>
      <c r="N27" s="105" t="s">
        <v>41</v>
      </c>
      <c r="O27" s="105"/>
      <c r="P27" s="105"/>
      <c r="Q27" s="105"/>
      <c r="R27" s="118">
        <f>SUM(R24,R26)</f>
        <v>0</v>
      </c>
      <c r="S27" s="127"/>
      <c r="T27" s="127"/>
      <c r="U27" s="127"/>
      <c r="V27" s="127"/>
      <c r="W27" s="127"/>
      <c r="X27" s="127"/>
      <c r="Y27" s="127"/>
      <c r="Z27" s="127"/>
      <c r="AA27" s="134" t="s">
        <v>38</v>
      </c>
      <c r="AB27" s="147"/>
      <c r="AC27" s="1"/>
    </row>
    <row r="28" spans="1:37" s="2" customFormat="1" ht="5.0999999999999996" customHeight="1">
      <c r="A28" s="15"/>
      <c r="AC28" s="1"/>
      <c r="AD28" s="15"/>
      <c r="AE28" s="15"/>
      <c r="AF28" s="15"/>
      <c r="AG28" s="15"/>
      <c r="AH28" s="15"/>
      <c r="AI28" s="15"/>
      <c r="AJ28" s="15"/>
      <c r="AK28" s="15"/>
    </row>
    <row r="29" spans="1:37" s="2" customFormat="1" ht="13.35">
      <c r="A29" s="16" t="s">
        <v>46</v>
      </c>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
    </row>
    <row r="30" spans="1:37" s="2" customFormat="1" ht="24.75" customHeight="1">
      <c r="A30" s="17" t="s">
        <v>47</v>
      </c>
      <c r="B30" s="33"/>
      <c r="C30" s="33"/>
      <c r="D30" s="33"/>
      <c r="E30" s="58"/>
      <c r="F30" s="69"/>
      <c r="G30" s="69"/>
      <c r="H30" s="69"/>
      <c r="I30" s="69"/>
      <c r="J30" s="69"/>
      <c r="K30" s="69"/>
      <c r="L30" s="93"/>
      <c r="M30" s="99" t="s">
        <v>39</v>
      </c>
      <c r="N30" s="99"/>
      <c r="O30" s="99"/>
      <c r="P30" s="99"/>
      <c r="Q30" s="110"/>
      <c r="R30" s="119"/>
      <c r="S30" s="69"/>
      <c r="T30" s="69"/>
      <c r="U30" s="69"/>
      <c r="V30" s="69"/>
      <c r="W30" s="69"/>
      <c r="X30" s="69"/>
      <c r="Y30" s="69"/>
      <c r="Z30" s="69"/>
      <c r="AA30" s="69"/>
      <c r="AB30" s="148"/>
      <c r="AC30" s="1"/>
    </row>
    <row r="31" spans="1:37" ht="24.75" customHeight="1">
      <c r="A31" s="18" t="s">
        <v>48</v>
      </c>
      <c r="B31" s="34"/>
      <c r="C31" s="34"/>
      <c r="D31" s="34"/>
      <c r="E31" s="59"/>
      <c r="F31" s="70"/>
      <c r="G31" s="70"/>
      <c r="H31" s="70"/>
      <c r="I31" s="70"/>
      <c r="J31" s="70"/>
      <c r="K31" s="70"/>
      <c r="L31" s="94"/>
      <c r="M31" s="100" t="s">
        <v>35</v>
      </c>
      <c r="N31" s="100"/>
      <c r="O31" s="100"/>
      <c r="P31" s="100"/>
      <c r="Q31" s="111"/>
      <c r="R31" s="120"/>
      <c r="S31" s="128"/>
      <c r="T31" s="128"/>
      <c r="U31" s="128"/>
      <c r="V31" s="128"/>
      <c r="W31" s="128"/>
      <c r="X31" s="128"/>
      <c r="Y31" s="128"/>
      <c r="Z31" s="128"/>
      <c r="AA31" s="128"/>
      <c r="AB31" s="149"/>
    </row>
    <row r="32" spans="1:37" ht="20.100000000000001" customHeight="1">
      <c r="A32" s="19" t="s">
        <v>11</v>
      </c>
      <c r="B32" s="35"/>
      <c r="C32" s="35"/>
      <c r="D32" s="35"/>
      <c r="E32" s="60"/>
      <c r="F32" s="71"/>
      <c r="G32" s="71"/>
      <c r="H32" s="71"/>
      <c r="I32" s="71"/>
      <c r="J32" s="71"/>
      <c r="K32" s="71"/>
      <c r="L32" s="71"/>
      <c r="M32" s="71"/>
      <c r="N32" s="71"/>
      <c r="O32" s="71"/>
      <c r="P32" s="71"/>
      <c r="Q32" s="71"/>
      <c r="R32" s="71"/>
      <c r="S32" s="71"/>
      <c r="T32" s="71"/>
      <c r="U32" s="71"/>
      <c r="V32" s="71"/>
      <c r="W32" s="71"/>
      <c r="X32" s="71"/>
      <c r="Y32" s="71"/>
      <c r="Z32" s="71"/>
      <c r="AA32" s="71"/>
      <c r="AB32" s="150"/>
    </row>
    <row r="33" spans="1:28" ht="30" customHeight="1">
      <c r="A33" s="20" t="s">
        <v>50</v>
      </c>
      <c r="B33" s="36"/>
      <c r="C33" s="36"/>
      <c r="D33" s="36"/>
      <c r="E33" s="61"/>
      <c r="F33" s="72"/>
      <c r="G33" s="72"/>
      <c r="H33" s="72"/>
      <c r="I33" s="72"/>
      <c r="J33" s="72"/>
      <c r="K33" s="72"/>
      <c r="L33" s="72"/>
      <c r="M33" s="72"/>
      <c r="N33" s="72"/>
      <c r="O33" s="72"/>
      <c r="P33" s="72"/>
      <c r="Q33" s="72"/>
      <c r="R33" s="72"/>
      <c r="S33" s="72"/>
      <c r="T33" s="72"/>
      <c r="U33" s="72"/>
      <c r="V33" s="72"/>
      <c r="W33" s="72"/>
      <c r="X33" s="72"/>
      <c r="Y33" s="72"/>
      <c r="Z33" s="72"/>
      <c r="AA33" s="72"/>
      <c r="AB33" s="151"/>
    </row>
    <row r="34" spans="1:28" ht="5.0999999999999996" customHeight="1"/>
    <row r="35" spans="1:28" ht="17.25" customHeight="1">
      <c r="A35" s="10" t="s">
        <v>76</v>
      </c>
    </row>
    <row r="36" spans="1:28" ht="13.5" customHeight="1"/>
    <row r="37" spans="1:28">
      <c r="A37" s="1" t="s">
        <v>34</v>
      </c>
    </row>
    <row r="38" spans="1:28">
      <c r="B38" s="1" t="s">
        <v>81</v>
      </c>
      <c r="O38" s="1" t="s">
        <v>52</v>
      </c>
    </row>
  </sheetData>
  <mergeCells count="84">
    <mergeCell ref="R1:T1"/>
    <mergeCell ref="U1:AB1"/>
    <mergeCell ref="A3:AB3"/>
    <mergeCell ref="T5:U5"/>
    <mergeCell ref="W5:X5"/>
    <mergeCell ref="Z5:AA5"/>
    <mergeCell ref="A6:G6"/>
    <mergeCell ref="B10:D10"/>
    <mergeCell ref="E10:AB10"/>
    <mergeCell ref="B11:D11"/>
    <mergeCell ref="E11:AB11"/>
    <mergeCell ref="H12:I12"/>
    <mergeCell ref="K12:M12"/>
    <mergeCell ref="O12:AB12"/>
    <mergeCell ref="E13:AB13"/>
    <mergeCell ref="B14:G14"/>
    <mergeCell ref="H14:I14"/>
    <mergeCell ref="J14:P14"/>
    <mergeCell ref="Q14:R14"/>
    <mergeCell ref="S14:AB14"/>
    <mergeCell ref="B15:AB15"/>
    <mergeCell ref="B16:G16"/>
    <mergeCell ref="H16:P16"/>
    <mergeCell ref="Q16:R16"/>
    <mergeCell ref="S16:AB16"/>
    <mergeCell ref="B17:G17"/>
    <mergeCell ref="H17:P17"/>
    <mergeCell ref="Q17:R17"/>
    <mergeCell ref="S17:AB17"/>
    <mergeCell ref="A20:K20"/>
    <mergeCell ref="L20:Q20"/>
    <mergeCell ref="R20:AB20"/>
    <mergeCell ref="AF20:AK20"/>
    <mergeCell ref="E21:K21"/>
    <mergeCell ref="L21:M21"/>
    <mergeCell ref="N21:Q21"/>
    <mergeCell ref="R21:Z21"/>
    <mergeCell ref="AA21:AB21"/>
    <mergeCell ref="E22:K22"/>
    <mergeCell ref="L22:M22"/>
    <mergeCell ref="N22:Q22"/>
    <mergeCell ref="R22:Z22"/>
    <mergeCell ref="AA22:AB22"/>
    <mergeCell ref="E23:K23"/>
    <mergeCell ref="L23:M23"/>
    <mergeCell ref="N23:Q23"/>
    <mergeCell ref="R23:Z23"/>
    <mergeCell ref="AA23:AB23"/>
    <mergeCell ref="E24:K24"/>
    <mergeCell ref="L24:M24"/>
    <mergeCell ref="N24:Q24"/>
    <mergeCell ref="R24:Z24"/>
    <mergeCell ref="AA24:AB24"/>
    <mergeCell ref="E25:K25"/>
    <mergeCell ref="L25:M25"/>
    <mergeCell ref="N25:Q25"/>
    <mergeCell ref="R25:Z25"/>
    <mergeCell ref="AA25:AB25"/>
    <mergeCell ref="E26:K26"/>
    <mergeCell ref="L26:M26"/>
    <mergeCell ref="N26:Q26"/>
    <mergeCell ref="R26:Z26"/>
    <mergeCell ref="AA26:AB26"/>
    <mergeCell ref="A27:K27"/>
    <mergeCell ref="L27:M27"/>
    <mergeCell ref="N27:Q27"/>
    <mergeCell ref="R27:Z27"/>
    <mergeCell ref="AA27:AB27"/>
    <mergeCell ref="A30:E30"/>
    <mergeCell ref="F30:L30"/>
    <mergeCell ref="M30:Q30"/>
    <mergeCell ref="R30:AB30"/>
    <mergeCell ref="A31:E31"/>
    <mergeCell ref="F31:L31"/>
    <mergeCell ref="M31:Q31"/>
    <mergeCell ref="R31:AB31"/>
    <mergeCell ref="A32:E32"/>
    <mergeCell ref="F32:AB32"/>
    <mergeCell ref="A33:E33"/>
    <mergeCell ref="F33:AB33"/>
    <mergeCell ref="B12:D13"/>
    <mergeCell ref="A21:D24"/>
    <mergeCell ref="A25:D26"/>
    <mergeCell ref="A10:A17"/>
  </mergeCells>
  <phoneticPr fontId="2"/>
  <dataValidations count="3">
    <dataValidation type="list" allowBlank="1" showDropDown="0" showInputMessage="1" showErrorMessage="1" sqref="F31:L31 JB31:JH31 SX31:TD31 ACT31:ACZ31 AMP31:AMV31 AWL31:AWR31 BGH31:BGN31 BQD31:BQJ31 BZZ31:CAF31 CJV31:CKB31 CTR31:CTX31 DDN31:DDT31 DNJ31:DNP31 DXF31:DXL31 EHB31:EHH31 EQX31:ERD31 FAT31:FAZ31 FKP31:FKV31 FUL31:FUR31 GEH31:GEN31 GOD31:GOJ31 GXZ31:GYF31 HHV31:HIB31 HRR31:HRX31 IBN31:IBT31 ILJ31:ILP31 IVF31:IVL31 JFB31:JFH31 JOX31:JPD31 JYT31:JYZ31 KIP31:KIV31 KSL31:KSR31 LCH31:LCN31 LMD31:LMJ31 LVZ31:LWF31 MFV31:MGB31 MPR31:MPX31 MZN31:MZT31 NJJ31:NJP31 NTF31:NTL31 ODB31:ODH31 OMX31:OND31 OWT31:OWZ31 PGP31:PGV31 PQL31:PQR31 QAH31:QAN31 QKD31:QKJ31 QTZ31:QUF31 RDV31:REB31 RNR31:RNX31 RXN31:RXT31 SHJ31:SHP31 SRF31:SRL31 TBB31:TBH31 TKX31:TLD31 TUT31:TUZ31 UEP31:UEV31 UOL31:UOR31 UYH31:UYN31 VID31:VIJ31 VRZ31:VSF31 WBV31:WCB31 WLR31:WLX31 WVN31:WVT31 F65569:L65569 JB65569:JH65569 SX65569:TD65569 ACT65569:ACZ65569 AMP65569:AMV65569 AWL65569:AWR65569 BGH65569:BGN65569 BQD65569:BQJ65569 BZZ65569:CAF65569 CJV65569:CKB65569 CTR65569:CTX65569 DDN65569:DDT65569 DNJ65569:DNP65569 DXF65569:DXL65569 EHB65569:EHH65569 EQX65569:ERD65569 FAT65569:FAZ65569 FKP65569:FKV65569 FUL65569:FUR65569 GEH65569:GEN65569 GOD65569:GOJ65569 GXZ65569:GYF65569 HHV65569:HIB65569 HRR65569:HRX65569 IBN65569:IBT65569 ILJ65569:ILP65569 IVF65569:IVL65569 JFB65569:JFH65569 JOX65569:JPD65569 JYT65569:JYZ65569 KIP65569:KIV65569 KSL65569:KSR65569 LCH65569:LCN65569 LMD65569:LMJ65569 LVZ65569:LWF65569 MFV65569:MGB65569 MPR65569:MPX65569 MZN65569:MZT65569 NJJ65569:NJP65569 NTF65569:NTL65569 ODB65569:ODH65569 OMX65569:OND65569 OWT65569:OWZ65569 PGP65569:PGV65569 PQL65569:PQR65569 QAH65569:QAN65569 QKD65569:QKJ65569 QTZ65569:QUF65569 RDV65569:REB65569 RNR65569:RNX65569 RXN65569:RXT65569 SHJ65569:SHP65569 SRF65569:SRL65569 TBB65569:TBH65569 TKX65569:TLD65569 TUT65569:TUZ65569 UEP65569:UEV65569 UOL65569:UOR65569 UYH65569:UYN65569 VID65569:VIJ65569 VRZ65569:VSF65569 WBV65569:WCB65569 WLR65569:WLX65569 WVN65569:WVT65569 F131105:L131105 JB131105:JH131105 SX131105:TD131105 ACT131105:ACZ131105 AMP131105:AMV131105 AWL131105:AWR131105 BGH131105:BGN131105 BQD131105:BQJ131105 BZZ131105:CAF131105 CJV131105:CKB131105 CTR131105:CTX131105 DDN131105:DDT131105 DNJ131105:DNP131105 DXF131105:DXL131105 EHB131105:EHH131105 EQX131105:ERD131105 FAT131105:FAZ131105 FKP131105:FKV131105 FUL131105:FUR131105 GEH131105:GEN131105 GOD131105:GOJ131105 GXZ131105:GYF131105 HHV131105:HIB131105 HRR131105:HRX131105 IBN131105:IBT131105 ILJ131105:ILP131105 IVF131105:IVL131105 JFB131105:JFH131105 JOX131105:JPD131105 JYT131105:JYZ131105 KIP131105:KIV131105 KSL131105:KSR131105 LCH131105:LCN131105 LMD131105:LMJ131105 LVZ131105:LWF131105 MFV131105:MGB131105 MPR131105:MPX131105 MZN131105:MZT131105 NJJ131105:NJP131105 NTF131105:NTL131105 ODB131105:ODH131105 OMX131105:OND131105 OWT131105:OWZ131105 PGP131105:PGV131105 PQL131105:PQR131105 QAH131105:QAN131105 QKD131105:QKJ131105 QTZ131105:QUF131105 RDV131105:REB131105 RNR131105:RNX131105 RXN131105:RXT131105 SHJ131105:SHP131105 SRF131105:SRL131105 TBB131105:TBH131105 TKX131105:TLD131105 TUT131105:TUZ131105 UEP131105:UEV131105 UOL131105:UOR131105 UYH131105:UYN131105 VID131105:VIJ131105 VRZ131105:VSF131105 WBV131105:WCB131105 WLR131105:WLX131105 WVN131105:WVT131105 F196641:L196641 JB196641:JH196641 SX196641:TD196641 ACT196641:ACZ196641 AMP196641:AMV196641 AWL196641:AWR196641 BGH196641:BGN196641 BQD196641:BQJ196641 BZZ196641:CAF196641 CJV196641:CKB196641 CTR196641:CTX196641 DDN196641:DDT196641 DNJ196641:DNP196641 DXF196641:DXL196641 EHB196641:EHH196641 EQX196641:ERD196641 FAT196641:FAZ196641 FKP196641:FKV196641 FUL196641:FUR196641 GEH196641:GEN196641 GOD196641:GOJ196641 GXZ196641:GYF196641 HHV196641:HIB196641 HRR196641:HRX196641 IBN196641:IBT196641 ILJ196641:ILP196641 IVF196641:IVL196641 JFB196641:JFH196641 JOX196641:JPD196641 JYT196641:JYZ196641 KIP196641:KIV196641 KSL196641:KSR196641 LCH196641:LCN196641 LMD196641:LMJ196641 LVZ196641:LWF196641 MFV196641:MGB196641 MPR196641:MPX196641 MZN196641:MZT196641 NJJ196641:NJP196641 NTF196641:NTL196641 ODB196641:ODH196641 OMX196641:OND196641 OWT196641:OWZ196641 PGP196641:PGV196641 PQL196641:PQR196641 QAH196641:QAN196641 QKD196641:QKJ196641 QTZ196641:QUF196641 RDV196641:REB196641 RNR196641:RNX196641 RXN196641:RXT196641 SHJ196641:SHP196641 SRF196641:SRL196641 TBB196641:TBH196641 TKX196641:TLD196641 TUT196641:TUZ196641 UEP196641:UEV196641 UOL196641:UOR196641 UYH196641:UYN196641 VID196641:VIJ196641 VRZ196641:VSF196641 WBV196641:WCB196641 WLR196641:WLX196641 WVN196641:WVT196641 F262177:L262177 JB262177:JH262177 SX262177:TD262177 ACT262177:ACZ262177 AMP262177:AMV262177 AWL262177:AWR262177 BGH262177:BGN262177 BQD262177:BQJ262177 BZZ262177:CAF262177 CJV262177:CKB262177 CTR262177:CTX262177 DDN262177:DDT262177 DNJ262177:DNP262177 DXF262177:DXL262177 EHB262177:EHH262177 EQX262177:ERD262177 FAT262177:FAZ262177 FKP262177:FKV262177 FUL262177:FUR262177 GEH262177:GEN262177 GOD262177:GOJ262177 GXZ262177:GYF262177 HHV262177:HIB262177 HRR262177:HRX262177 IBN262177:IBT262177 ILJ262177:ILP262177 IVF262177:IVL262177 JFB262177:JFH262177 JOX262177:JPD262177 JYT262177:JYZ262177 KIP262177:KIV262177 KSL262177:KSR262177 LCH262177:LCN262177 LMD262177:LMJ262177 LVZ262177:LWF262177 MFV262177:MGB262177 MPR262177:MPX262177 MZN262177:MZT262177 NJJ262177:NJP262177 NTF262177:NTL262177 ODB262177:ODH262177 OMX262177:OND262177 OWT262177:OWZ262177 PGP262177:PGV262177 PQL262177:PQR262177 QAH262177:QAN262177 QKD262177:QKJ262177 QTZ262177:QUF262177 RDV262177:REB262177 RNR262177:RNX262177 RXN262177:RXT262177 SHJ262177:SHP262177 SRF262177:SRL262177 TBB262177:TBH262177 TKX262177:TLD262177 TUT262177:TUZ262177 UEP262177:UEV262177 UOL262177:UOR262177 UYH262177:UYN262177 VID262177:VIJ262177 VRZ262177:VSF262177 WBV262177:WCB262177 WLR262177:WLX262177 WVN262177:WVT262177 F327713:L327713 JB327713:JH327713 SX327713:TD327713 ACT327713:ACZ327713 AMP327713:AMV327713 AWL327713:AWR327713 BGH327713:BGN327713 BQD327713:BQJ327713 BZZ327713:CAF327713 CJV327713:CKB327713 CTR327713:CTX327713 DDN327713:DDT327713 DNJ327713:DNP327713 DXF327713:DXL327713 EHB327713:EHH327713 EQX327713:ERD327713 FAT327713:FAZ327713 FKP327713:FKV327713 FUL327713:FUR327713 GEH327713:GEN327713 GOD327713:GOJ327713 GXZ327713:GYF327713 HHV327713:HIB327713 HRR327713:HRX327713 IBN327713:IBT327713 ILJ327713:ILP327713 IVF327713:IVL327713 JFB327713:JFH327713 JOX327713:JPD327713 JYT327713:JYZ327713 KIP327713:KIV327713 KSL327713:KSR327713 LCH327713:LCN327713 LMD327713:LMJ327713 LVZ327713:LWF327713 MFV327713:MGB327713 MPR327713:MPX327713 MZN327713:MZT327713 NJJ327713:NJP327713 NTF327713:NTL327713 ODB327713:ODH327713 OMX327713:OND327713 OWT327713:OWZ327713 PGP327713:PGV327713 PQL327713:PQR327713 QAH327713:QAN327713 QKD327713:QKJ327713 QTZ327713:QUF327713 RDV327713:REB327713 RNR327713:RNX327713 RXN327713:RXT327713 SHJ327713:SHP327713 SRF327713:SRL327713 TBB327713:TBH327713 TKX327713:TLD327713 TUT327713:TUZ327713 UEP327713:UEV327713 UOL327713:UOR327713 UYH327713:UYN327713 VID327713:VIJ327713 VRZ327713:VSF327713 WBV327713:WCB327713 WLR327713:WLX327713 WVN327713:WVT327713 F393249:L393249 JB393249:JH393249 SX393249:TD393249 ACT393249:ACZ393249 AMP393249:AMV393249 AWL393249:AWR393249 BGH393249:BGN393249 BQD393249:BQJ393249 BZZ393249:CAF393249 CJV393249:CKB393249 CTR393249:CTX393249 DDN393249:DDT393249 DNJ393249:DNP393249 DXF393249:DXL393249 EHB393249:EHH393249 EQX393249:ERD393249 FAT393249:FAZ393249 FKP393249:FKV393249 FUL393249:FUR393249 GEH393249:GEN393249 GOD393249:GOJ393249 GXZ393249:GYF393249 HHV393249:HIB393249 HRR393249:HRX393249 IBN393249:IBT393249 ILJ393249:ILP393249 IVF393249:IVL393249 JFB393249:JFH393249 JOX393249:JPD393249 JYT393249:JYZ393249 KIP393249:KIV393249 KSL393249:KSR393249 LCH393249:LCN393249 LMD393249:LMJ393249 LVZ393249:LWF393249 MFV393249:MGB393249 MPR393249:MPX393249 MZN393249:MZT393249 NJJ393249:NJP393249 NTF393249:NTL393249 ODB393249:ODH393249 OMX393249:OND393249 OWT393249:OWZ393249 PGP393249:PGV393249 PQL393249:PQR393249 QAH393249:QAN393249 QKD393249:QKJ393249 QTZ393249:QUF393249 RDV393249:REB393249 RNR393249:RNX393249 RXN393249:RXT393249 SHJ393249:SHP393249 SRF393249:SRL393249 TBB393249:TBH393249 TKX393249:TLD393249 TUT393249:TUZ393249 UEP393249:UEV393249 UOL393249:UOR393249 UYH393249:UYN393249 VID393249:VIJ393249 VRZ393249:VSF393249 WBV393249:WCB393249 WLR393249:WLX393249 WVN393249:WVT393249 F458785:L458785 JB458785:JH458785 SX458785:TD458785 ACT458785:ACZ458785 AMP458785:AMV458785 AWL458785:AWR458785 BGH458785:BGN458785 BQD458785:BQJ458785 BZZ458785:CAF458785 CJV458785:CKB458785 CTR458785:CTX458785 DDN458785:DDT458785 DNJ458785:DNP458785 DXF458785:DXL458785 EHB458785:EHH458785 EQX458785:ERD458785 FAT458785:FAZ458785 FKP458785:FKV458785 FUL458785:FUR458785 GEH458785:GEN458785 GOD458785:GOJ458785 GXZ458785:GYF458785 HHV458785:HIB458785 HRR458785:HRX458785 IBN458785:IBT458785 ILJ458785:ILP458785 IVF458785:IVL458785 JFB458785:JFH458785 JOX458785:JPD458785 JYT458785:JYZ458785 KIP458785:KIV458785 KSL458785:KSR458785 LCH458785:LCN458785 LMD458785:LMJ458785 LVZ458785:LWF458785 MFV458785:MGB458785 MPR458785:MPX458785 MZN458785:MZT458785 NJJ458785:NJP458785 NTF458785:NTL458785 ODB458785:ODH458785 OMX458785:OND458785 OWT458785:OWZ458785 PGP458785:PGV458785 PQL458785:PQR458785 QAH458785:QAN458785 QKD458785:QKJ458785 QTZ458785:QUF458785 RDV458785:REB458785 RNR458785:RNX458785 RXN458785:RXT458785 SHJ458785:SHP458785 SRF458785:SRL458785 TBB458785:TBH458785 TKX458785:TLD458785 TUT458785:TUZ458785 UEP458785:UEV458785 UOL458785:UOR458785 UYH458785:UYN458785 VID458785:VIJ458785 VRZ458785:VSF458785 WBV458785:WCB458785 WLR458785:WLX458785 WVN458785:WVT458785 F524321:L524321 JB524321:JH524321 SX524321:TD524321 ACT524321:ACZ524321 AMP524321:AMV524321 AWL524321:AWR524321 BGH524321:BGN524321 BQD524321:BQJ524321 BZZ524321:CAF524321 CJV524321:CKB524321 CTR524321:CTX524321 DDN524321:DDT524321 DNJ524321:DNP524321 DXF524321:DXL524321 EHB524321:EHH524321 EQX524321:ERD524321 FAT524321:FAZ524321 FKP524321:FKV524321 FUL524321:FUR524321 GEH524321:GEN524321 GOD524321:GOJ524321 GXZ524321:GYF524321 HHV524321:HIB524321 HRR524321:HRX524321 IBN524321:IBT524321 ILJ524321:ILP524321 IVF524321:IVL524321 JFB524321:JFH524321 JOX524321:JPD524321 JYT524321:JYZ524321 KIP524321:KIV524321 KSL524321:KSR524321 LCH524321:LCN524321 LMD524321:LMJ524321 LVZ524321:LWF524321 MFV524321:MGB524321 MPR524321:MPX524321 MZN524321:MZT524321 NJJ524321:NJP524321 NTF524321:NTL524321 ODB524321:ODH524321 OMX524321:OND524321 OWT524321:OWZ524321 PGP524321:PGV524321 PQL524321:PQR524321 QAH524321:QAN524321 QKD524321:QKJ524321 QTZ524321:QUF524321 RDV524321:REB524321 RNR524321:RNX524321 RXN524321:RXT524321 SHJ524321:SHP524321 SRF524321:SRL524321 TBB524321:TBH524321 TKX524321:TLD524321 TUT524321:TUZ524321 UEP524321:UEV524321 UOL524321:UOR524321 UYH524321:UYN524321 VID524321:VIJ524321 VRZ524321:VSF524321 WBV524321:WCB524321 WLR524321:WLX524321 WVN524321:WVT524321 F589857:L589857 JB589857:JH589857 SX589857:TD589857 ACT589857:ACZ589857 AMP589857:AMV589857 AWL589857:AWR589857 BGH589857:BGN589857 BQD589857:BQJ589857 BZZ589857:CAF589857 CJV589857:CKB589857 CTR589857:CTX589857 DDN589857:DDT589857 DNJ589857:DNP589857 DXF589857:DXL589857 EHB589857:EHH589857 EQX589857:ERD589857 FAT589857:FAZ589857 FKP589857:FKV589857 FUL589857:FUR589857 GEH589857:GEN589857 GOD589857:GOJ589857 GXZ589857:GYF589857 HHV589857:HIB589857 HRR589857:HRX589857 IBN589857:IBT589857 ILJ589857:ILP589857 IVF589857:IVL589857 JFB589857:JFH589857 JOX589857:JPD589857 JYT589857:JYZ589857 KIP589857:KIV589857 KSL589857:KSR589857 LCH589857:LCN589857 LMD589857:LMJ589857 LVZ589857:LWF589857 MFV589857:MGB589857 MPR589857:MPX589857 MZN589857:MZT589857 NJJ589857:NJP589857 NTF589857:NTL589857 ODB589857:ODH589857 OMX589857:OND589857 OWT589857:OWZ589857 PGP589857:PGV589857 PQL589857:PQR589857 QAH589857:QAN589857 QKD589857:QKJ589857 QTZ589857:QUF589857 RDV589857:REB589857 RNR589857:RNX589857 RXN589857:RXT589857 SHJ589857:SHP589857 SRF589857:SRL589857 TBB589857:TBH589857 TKX589857:TLD589857 TUT589857:TUZ589857 UEP589857:UEV589857 UOL589857:UOR589857 UYH589857:UYN589857 VID589857:VIJ589857 VRZ589857:VSF589857 WBV589857:WCB589857 WLR589857:WLX589857 WVN589857:WVT589857 F655393:L655393 JB655393:JH655393 SX655393:TD655393 ACT655393:ACZ655393 AMP655393:AMV655393 AWL655393:AWR655393 BGH655393:BGN655393 BQD655393:BQJ655393 BZZ655393:CAF655393 CJV655393:CKB655393 CTR655393:CTX655393 DDN655393:DDT655393 DNJ655393:DNP655393 DXF655393:DXL655393 EHB655393:EHH655393 EQX655393:ERD655393 FAT655393:FAZ655393 FKP655393:FKV655393 FUL655393:FUR655393 GEH655393:GEN655393 GOD655393:GOJ655393 GXZ655393:GYF655393 HHV655393:HIB655393 HRR655393:HRX655393 IBN655393:IBT655393 ILJ655393:ILP655393 IVF655393:IVL655393 JFB655393:JFH655393 JOX655393:JPD655393 JYT655393:JYZ655393 KIP655393:KIV655393 KSL655393:KSR655393 LCH655393:LCN655393 LMD655393:LMJ655393 LVZ655393:LWF655393 MFV655393:MGB655393 MPR655393:MPX655393 MZN655393:MZT655393 NJJ655393:NJP655393 NTF655393:NTL655393 ODB655393:ODH655393 OMX655393:OND655393 OWT655393:OWZ655393 PGP655393:PGV655393 PQL655393:PQR655393 QAH655393:QAN655393 QKD655393:QKJ655393 QTZ655393:QUF655393 RDV655393:REB655393 RNR655393:RNX655393 RXN655393:RXT655393 SHJ655393:SHP655393 SRF655393:SRL655393 TBB655393:TBH655393 TKX655393:TLD655393 TUT655393:TUZ655393 UEP655393:UEV655393 UOL655393:UOR655393 UYH655393:UYN655393 VID655393:VIJ655393 VRZ655393:VSF655393 WBV655393:WCB655393 WLR655393:WLX655393 WVN655393:WVT655393 F720929:L720929 JB720929:JH720929 SX720929:TD720929 ACT720929:ACZ720929 AMP720929:AMV720929 AWL720929:AWR720929 BGH720929:BGN720929 BQD720929:BQJ720929 BZZ720929:CAF720929 CJV720929:CKB720929 CTR720929:CTX720929 DDN720929:DDT720929 DNJ720929:DNP720929 DXF720929:DXL720929 EHB720929:EHH720929 EQX720929:ERD720929 FAT720929:FAZ720929 FKP720929:FKV720929 FUL720929:FUR720929 GEH720929:GEN720929 GOD720929:GOJ720929 GXZ720929:GYF720929 HHV720929:HIB720929 HRR720929:HRX720929 IBN720929:IBT720929 ILJ720929:ILP720929 IVF720929:IVL720929 JFB720929:JFH720929 JOX720929:JPD720929 JYT720929:JYZ720929 KIP720929:KIV720929 KSL720929:KSR720929 LCH720929:LCN720929 LMD720929:LMJ720929 LVZ720929:LWF720929 MFV720929:MGB720929 MPR720929:MPX720929 MZN720929:MZT720929 NJJ720929:NJP720929 NTF720929:NTL720929 ODB720929:ODH720929 OMX720929:OND720929 OWT720929:OWZ720929 PGP720929:PGV720929 PQL720929:PQR720929 QAH720929:QAN720929 QKD720929:QKJ720929 QTZ720929:QUF720929 RDV720929:REB720929 RNR720929:RNX720929 RXN720929:RXT720929 SHJ720929:SHP720929 SRF720929:SRL720929 TBB720929:TBH720929 TKX720929:TLD720929 TUT720929:TUZ720929 UEP720929:UEV720929 UOL720929:UOR720929 UYH720929:UYN720929 VID720929:VIJ720929 VRZ720929:VSF720929 WBV720929:WCB720929 WLR720929:WLX720929 WVN720929:WVT720929 F786465:L786465 JB786465:JH786465 SX786465:TD786465 ACT786465:ACZ786465 AMP786465:AMV786465 AWL786465:AWR786465 BGH786465:BGN786465 BQD786465:BQJ786465 BZZ786465:CAF786465 CJV786465:CKB786465 CTR786465:CTX786465 DDN786465:DDT786465 DNJ786465:DNP786465 DXF786465:DXL786465 EHB786465:EHH786465 EQX786465:ERD786465 FAT786465:FAZ786465 FKP786465:FKV786465 FUL786465:FUR786465 GEH786465:GEN786465 GOD786465:GOJ786465 GXZ786465:GYF786465 HHV786465:HIB786465 HRR786465:HRX786465 IBN786465:IBT786465 ILJ786465:ILP786465 IVF786465:IVL786465 JFB786465:JFH786465 JOX786465:JPD786465 JYT786465:JYZ786465 KIP786465:KIV786465 KSL786465:KSR786465 LCH786465:LCN786465 LMD786465:LMJ786465 LVZ786465:LWF786465 MFV786465:MGB786465 MPR786465:MPX786465 MZN786465:MZT786465 NJJ786465:NJP786465 NTF786465:NTL786465 ODB786465:ODH786465 OMX786465:OND786465 OWT786465:OWZ786465 PGP786465:PGV786465 PQL786465:PQR786465 QAH786465:QAN786465 QKD786465:QKJ786465 QTZ786465:QUF786465 RDV786465:REB786465 RNR786465:RNX786465 RXN786465:RXT786465 SHJ786465:SHP786465 SRF786465:SRL786465 TBB786465:TBH786465 TKX786465:TLD786465 TUT786465:TUZ786465 UEP786465:UEV786465 UOL786465:UOR786465 UYH786465:UYN786465 VID786465:VIJ786465 VRZ786465:VSF786465 WBV786465:WCB786465 WLR786465:WLX786465 WVN786465:WVT786465 F852001:L852001 JB852001:JH852001 SX852001:TD852001 ACT852001:ACZ852001 AMP852001:AMV852001 AWL852001:AWR852001 BGH852001:BGN852001 BQD852001:BQJ852001 BZZ852001:CAF852001 CJV852001:CKB852001 CTR852001:CTX852001 DDN852001:DDT852001 DNJ852001:DNP852001 DXF852001:DXL852001 EHB852001:EHH852001 EQX852001:ERD852001 FAT852001:FAZ852001 FKP852001:FKV852001 FUL852001:FUR852001 GEH852001:GEN852001 GOD852001:GOJ852001 GXZ852001:GYF852001 HHV852001:HIB852001 HRR852001:HRX852001 IBN852001:IBT852001 ILJ852001:ILP852001 IVF852001:IVL852001 JFB852001:JFH852001 JOX852001:JPD852001 JYT852001:JYZ852001 KIP852001:KIV852001 KSL852001:KSR852001 LCH852001:LCN852001 LMD852001:LMJ852001 LVZ852001:LWF852001 MFV852001:MGB852001 MPR852001:MPX852001 MZN852001:MZT852001 NJJ852001:NJP852001 NTF852001:NTL852001 ODB852001:ODH852001 OMX852001:OND852001 OWT852001:OWZ852001 PGP852001:PGV852001 PQL852001:PQR852001 QAH852001:QAN852001 QKD852001:QKJ852001 QTZ852001:QUF852001 RDV852001:REB852001 RNR852001:RNX852001 RXN852001:RXT852001 SHJ852001:SHP852001 SRF852001:SRL852001 TBB852001:TBH852001 TKX852001:TLD852001 TUT852001:TUZ852001 UEP852001:UEV852001 UOL852001:UOR852001 UYH852001:UYN852001 VID852001:VIJ852001 VRZ852001:VSF852001 WBV852001:WCB852001 WLR852001:WLX852001 WVN852001:WVT852001 F917537:L917537 JB917537:JH917537 SX917537:TD917537 ACT917537:ACZ917537 AMP917537:AMV917537 AWL917537:AWR917537 BGH917537:BGN917537 BQD917537:BQJ917537 BZZ917537:CAF917537 CJV917537:CKB917537 CTR917537:CTX917537 DDN917537:DDT917537 DNJ917537:DNP917537 DXF917537:DXL917537 EHB917537:EHH917537 EQX917537:ERD917537 FAT917537:FAZ917537 FKP917537:FKV917537 FUL917537:FUR917537 GEH917537:GEN917537 GOD917537:GOJ917537 GXZ917537:GYF917537 HHV917537:HIB917537 HRR917537:HRX917537 IBN917537:IBT917537 ILJ917537:ILP917537 IVF917537:IVL917537 JFB917537:JFH917537 JOX917537:JPD917537 JYT917537:JYZ917537 KIP917537:KIV917537 KSL917537:KSR917537 LCH917537:LCN917537 LMD917537:LMJ917537 LVZ917537:LWF917537 MFV917537:MGB917537 MPR917537:MPX917537 MZN917537:MZT917537 NJJ917537:NJP917537 NTF917537:NTL917537 ODB917537:ODH917537 OMX917537:OND917537 OWT917537:OWZ917537 PGP917537:PGV917537 PQL917537:PQR917537 QAH917537:QAN917537 QKD917537:QKJ917537 QTZ917537:QUF917537 RDV917537:REB917537 RNR917537:RNX917537 RXN917537:RXT917537 SHJ917537:SHP917537 SRF917537:SRL917537 TBB917537:TBH917537 TKX917537:TLD917537 TUT917537:TUZ917537 UEP917537:UEV917537 UOL917537:UOR917537 UYH917537:UYN917537 VID917537:VIJ917537 VRZ917537:VSF917537 WBV917537:WCB917537 WLR917537:WLX917537 WVN917537:WVT917537 F983073:L983073 JB983073:JH983073 SX983073:TD983073 ACT983073:ACZ983073 AMP983073:AMV983073 AWL983073:AWR983073 BGH983073:BGN983073 BQD983073:BQJ983073 BZZ983073:CAF983073 CJV983073:CKB983073 CTR983073:CTX983073 DDN983073:DDT983073 DNJ983073:DNP983073 DXF983073:DXL983073 EHB983073:EHH983073 EQX983073:ERD983073 FAT983073:FAZ983073 FKP983073:FKV983073 FUL983073:FUR983073 GEH983073:GEN983073 GOD983073:GOJ983073 GXZ983073:GYF983073 HHV983073:HIB983073 HRR983073:HRX983073 IBN983073:IBT983073 ILJ983073:ILP983073 IVF983073:IVL983073 JFB983073:JFH983073 JOX983073:JPD983073 JYT983073:JYZ983073 KIP983073:KIV983073 KSL983073:KSR983073 LCH983073:LCN983073 LMD983073:LMJ983073 LVZ983073:LWF983073 MFV983073:MGB983073 MPR983073:MPX983073 MZN983073:MZT983073 NJJ983073:NJP983073 NTF983073:NTL983073 ODB983073:ODH983073 OMX983073:OND983073 OWT983073:OWZ983073 PGP983073:PGV983073 PQL983073:PQR983073 QAH983073:QAN983073 QKD983073:QKJ983073 QTZ983073:QUF983073 RDV983073:REB983073 RNR983073:RNX983073 RXN983073:RXT983073 SHJ983073:SHP983073 SRF983073:SRL983073 TBB983073:TBH983073 TKX983073:TLD983073 TUT983073:TUZ983073 UEP983073:UEV983073 UOL983073:UOR983073 UYH983073:UYN983073 VID983073:VIJ983073 VRZ983073:VSF983073 WBV983073:WCB983073 WLR983073:WLX983073 WVN983073:WVT983073">
      <formula1>"普通,当座"</formula1>
    </dataValidation>
    <dataValidation errorStyle="warning" allowBlank="0" showDropDown="0" showInputMessage="1" showErrorMessage="1" sqref="E13:AB13 JA13:JX13 SW13:TT13 ACS13:ADP13 AMO13:ANL13 AWK13:AXH13 BGG13:BHD13 BQC13:BQZ13 BZY13:CAV13 CJU13:CKR13 CTQ13:CUN13 DDM13:DEJ13 DNI13:DOF13 DXE13:DYB13 EHA13:EHX13 EQW13:ERT13 FAS13:FBP13 FKO13:FLL13 FUK13:FVH13 GEG13:GFD13 GOC13:GOZ13 GXY13:GYV13 HHU13:HIR13 HRQ13:HSN13 IBM13:ICJ13 ILI13:IMF13 IVE13:IWB13 JFA13:JFX13 JOW13:JPT13 JYS13:JZP13 KIO13:KJL13 KSK13:KTH13 LCG13:LDD13 LMC13:LMZ13 LVY13:LWV13 MFU13:MGR13 MPQ13:MQN13 MZM13:NAJ13 NJI13:NKF13 NTE13:NUB13 ODA13:ODX13 OMW13:ONT13 OWS13:OXP13 PGO13:PHL13 PQK13:PRH13 QAG13:QBD13 QKC13:QKZ13 QTY13:QUV13 RDU13:RER13 RNQ13:RON13 RXM13:RYJ13 SHI13:SIF13 SRE13:SSB13 TBA13:TBX13 TKW13:TLT13 TUS13:TVP13 UEO13:UFL13 UOK13:UPH13 UYG13:UZD13 VIC13:VIZ13 VRY13:VSV13 WBU13:WCR13 WLQ13:WMN13 WVM13:WWJ13 E65544:AB65544 JA65544:JX65544 SW65544:TT65544 ACS65544:ADP65544 AMO65544:ANL65544 AWK65544:AXH65544 BGG65544:BHD65544 BQC65544:BQZ65544 BZY65544:CAV65544 CJU65544:CKR65544 CTQ65544:CUN65544 DDM65544:DEJ65544 DNI65544:DOF65544 DXE65544:DYB65544 EHA65544:EHX65544 EQW65544:ERT65544 FAS65544:FBP65544 FKO65544:FLL65544 FUK65544:FVH65544 GEG65544:GFD65544 GOC65544:GOZ65544 GXY65544:GYV65544 HHU65544:HIR65544 HRQ65544:HSN65544 IBM65544:ICJ65544 ILI65544:IMF65544 IVE65544:IWB65544 JFA65544:JFX65544 JOW65544:JPT65544 JYS65544:JZP65544 KIO65544:KJL65544 KSK65544:KTH65544 LCG65544:LDD65544 LMC65544:LMZ65544 LVY65544:LWV65544 MFU65544:MGR65544 MPQ65544:MQN65544 MZM65544:NAJ65544 NJI65544:NKF65544 NTE65544:NUB65544 ODA65544:ODX65544 OMW65544:ONT65544 OWS65544:OXP65544 PGO65544:PHL65544 PQK65544:PRH65544 QAG65544:QBD65544 QKC65544:QKZ65544 QTY65544:QUV65544 RDU65544:RER65544 RNQ65544:RON65544 RXM65544:RYJ65544 SHI65544:SIF65544 SRE65544:SSB65544 TBA65544:TBX65544 TKW65544:TLT65544 TUS65544:TVP65544 UEO65544:UFL65544 UOK65544:UPH65544 UYG65544:UZD65544 VIC65544:VIZ65544 VRY65544:VSV65544 WBU65544:WCR65544 WLQ65544:WMN65544 WVM65544:WWJ65544 E131080:AB131080 JA131080:JX131080 SW131080:TT131080 ACS131080:ADP131080 AMO131080:ANL131080 AWK131080:AXH131080 BGG131080:BHD131080 BQC131080:BQZ131080 BZY131080:CAV131080 CJU131080:CKR131080 CTQ131080:CUN131080 DDM131080:DEJ131080 DNI131080:DOF131080 DXE131080:DYB131080 EHA131080:EHX131080 EQW131080:ERT131080 FAS131080:FBP131080 FKO131080:FLL131080 FUK131080:FVH131080 GEG131080:GFD131080 GOC131080:GOZ131080 GXY131080:GYV131080 HHU131080:HIR131080 HRQ131080:HSN131080 IBM131080:ICJ131080 ILI131080:IMF131080 IVE131080:IWB131080 JFA131080:JFX131080 JOW131080:JPT131080 JYS131080:JZP131080 KIO131080:KJL131080 KSK131080:KTH131080 LCG131080:LDD131080 LMC131080:LMZ131080 LVY131080:LWV131080 MFU131080:MGR131080 MPQ131080:MQN131080 MZM131080:NAJ131080 NJI131080:NKF131080 NTE131080:NUB131080 ODA131080:ODX131080 OMW131080:ONT131080 OWS131080:OXP131080 PGO131080:PHL131080 PQK131080:PRH131080 QAG131080:QBD131080 QKC131080:QKZ131080 QTY131080:QUV131080 RDU131080:RER131080 RNQ131080:RON131080 RXM131080:RYJ131080 SHI131080:SIF131080 SRE131080:SSB131080 TBA131080:TBX131080 TKW131080:TLT131080 TUS131080:TVP131080 UEO131080:UFL131080 UOK131080:UPH131080 UYG131080:UZD131080 VIC131080:VIZ131080 VRY131080:VSV131080 WBU131080:WCR131080 WLQ131080:WMN131080 WVM131080:WWJ131080 E196616:AB196616 JA196616:JX196616 SW196616:TT196616 ACS196616:ADP196616 AMO196616:ANL196616 AWK196616:AXH196616 BGG196616:BHD196616 BQC196616:BQZ196616 BZY196616:CAV196616 CJU196616:CKR196616 CTQ196616:CUN196616 DDM196616:DEJ196616 DNI196616:DOF196616 DXE196616:DYB196616 EHA196616:EHX196616 EQW196616:ERT196616 FAS196616:FBP196616 FKO196616:FLL196616 FUK196616:FVH196616 GEG196616:GFD196616 GOC196616:GOZ196616 GXY196616:GYV196616 HHU196616:HIR196616 HRQ196616:HSN196616 IBM196616:ICJ196616 ILI196616:IMF196616 IVE196616:IWB196616 JFA196616:JFX196616 JOW196616:JPT196616 JYS196616:JZP196616 KIO196616:KJL196616 KSK196616:KTH196616 LCG196616:LDD196616 LMC196616:LMZ196616 LVY196616:LWV196616 MFU196616:MGR196616 MPQ196616:MQN196616 MZM196616:NAJ196616 NJI196616:NKF196616 NTE196616:NUB196616 ODA196616:ODX196616 OMW196616:ONT196616 OWS196616:OXP196616 PGO196616:PHL196616 PQK196616:PRH196616 QAG196616:QBD196616 QKC196616:QKZ196616 QTY196616:QUV196616 RDU196616:RER196616 RNQ196616:RON196616 RXM196616:RYJ196616 SHI196616:SIF196616 SRE196616:SSB196616 TBA196616:TBX196616 TKW196616:TLT196616 TUS196616:TVP196616 UEO196616:UFL196616 UOK196616:UPH196616 UYG196616:UZD196616 VIC196616:VIZ196616 VRY196616:VSV196616 WBU196616:WCR196616 WLQ196616:WMN196616 WVM196616:WWJ196616 E262152:AB262152 JA262152:JX262152 SW262152:TT262152 ACS262152:ADP262152 AMO262152:ANL262152 AWK262152:AXH262152 BGG262152:BHD262152 BQC262152:BQZ262152 BZY262152:CAV262152 CJU262152:CKR262152 CTQ262152:CUN262152 DDM262152:DEJ262152 DNI262152:DOF262152 DXE262152:DYB262152 EHA262152:EHX262152 EQW262152:ERT262152 FAS262152:FBP262152 FKO262152:FLL262152 FUK262152:FVH262152 GEG262152:GFD262152 GOC262152:GOZ262152 GXY262152:GYV262152 HHU262152:HIR262152 HRQ262152:HSN262152 IBM262152:ICJ262152 ILI262152:IMF262152 IVE262152:IWB262152 JFA262152:JFX262152 JOW262152:JPT262152 JYS262152:JZP262152 KIO262152:KJL262152 KSK262152:KTH262152 LCG262152:LDD262152 LMC262152:LMZ262152 LVY262152:LWV262152 MFU262152:MGR262152 MPQ262152:MQN262152 MZM262152:NAJ262152 NJI262152:NKF262152 NTE262152:NUB262152 ODA262152:ODX262152 OMW262152:ONT262152 OWS262152:OXP262152 PGO262152:PHL262152 PQK262152:PRH262152 QAG262152:QBD262152 QKC262152:QKZ262152 QTY262152:QUV262152 RDU262152:RER262152 RNQ262152:RON262152 RXM262152:RYJ262152 SHI262152:SIF262152 SRE262152:SSB262152 TBA262152:TBX262152 TKW262152:TLT262152 TUS262152:TVP262152 UEO262152:UFL262152 UOK262152:UPH262152 UYG262152:UZD262152 VIC262152:VIZ262152 VRY262152:VSV262152 WBU262152:WCR262152 WLQ262152:WMN262152 WVM262152:WWJ262152 E327688:AB327688 JA327688:JX327688 SW327688:TT327688 ACS327688:ADP327688 AMO327688:ANL327688 AWK327688:AXH327688 BGG327688:BHD327688 BQC327688:BQZ327688 BZY327688:CAV327688 CJU327688:CKR327688 CTQ327688:CUN327688 DDM327688:DEJ327688 DNI327688:DOF327688 DXE327688:DYB327688 EHA327688:EHX327688 EQW327688:ERT327688 FAS327688:FBP327688 FKO327688:FLL327688 FUK327688:FVH327688 GEG327688:GFD327688 GOC327688:GOZ327688 GXY327688:GYV327688 HHU327688:HIR327688 HRQ327688:HSN327688 IBM327688:ICJ327688 ILI327688:IMF327688 IVE327688:IWB327688 JFA327688:JFX327688 JOW327688:JPT327688 JYS327688:JZP327688 KIO327688:KJL327688 KSK327688:KTH327688 LCG327688:LDD327688 LMC327688:LMZ327688 LVY327688:LWV327688 MFU327688:MGR327688 MPQ327688:MQN327688 MZM327688:NAJ327688 NJI327688:NKF327688 NTE327688:NUB327688 ODA327688:ODX327688 OMW327688:ONT327688 OWS327688:OXP327688 PGO327688:PHL327688 PQK327688:PRH327688 QAG327688:QBD327688 QKC327688:QKZ327688 QTY327688:QUV327688 RDU327688:RER327688 RNQ327688:RON327688 RXM327688:RYJ327688 SHI327688:SIF327688 SRE327688:SSB327688 TBA327688:TBX327688 TKW327688:TLT327688 TUS327688:TVP327688 UEO327688:UFL327688 UOK327688:UPH327688 UYG327688:UZD327688 VIC327688:VIZ327688 VRY327688:VSV327688 WBU327688:WCR327688 WLQ327688:WMN327688 WVM327688:WWJ327688 E393224:AB393224 JA393224:JX393224 SW393224:TT393224 ACS393224:ADP393224 AMO393224:ANL393224 AWK393224:AXH393224 BGG393224:BHD393224 BQC393224:BQZ393224 BZY393224:CAV393224 CJU393224:CKR393224 CTQ393224:CUN393224 DDM393224:DEJ393224 DNI393224:DOF393224 DXE393224:DYB393224 EHA393224:EHX393224 EQW393224:ERT393224 FAS393224:FBP393224 FKO393224:FLL393224 FUK393224:FVH393224 GEG393224:GFD393224 GOC393224:GOZ393224 GXY393224:GYV393224 HHU393224:HIR393224 HRQ393224:HSN393224 IBM393224:ICJ393224 ILI393224:IMF393224 IVE393224:IWB393224 JFA393224:JFX393224 JOW393224:JPT393224 JYS393224:JZP393224 KIO393224:KJL393224 KSK393224:KTH393224 LCG393224:LDD393224 LMC393224:LMZ393224 LVY393224:LWV393224 MFU393224:MGR393224 MPQ393224:MQN393224 MZM393224:NAJ393224 NJI393224:NKF393224 NTE393224:NUB393224 ODA393224:ODX393224 OMW393224:ONT393224 OWS393224:OXP393224 PGO393224:PHL393224 PQK393224:PRH393224 QAG393224:QBD393224 QKC393224:QKZ393224 QTY393224:QUV393224 RDU393224:RER393224 RNQ393224:RON393224 RXM393224:RYJ393224 SHI393224:SIF393224 SRE393224:SSB393224 TBA393224:TBX393224 TKW393224:TLT393224 TUS393224:TVP393224 UEO393224:UFL393224 UOK393224:UPH393224 UYG393224:UZD393224 VIC393224:VIZ393224 VRY393224:VSV393224 WBU393224:WCR393224 WLQ393224:WMN393224 WVM393224:WWJ393224 E458760:AB458760 JA458760:JX458760 SW458760:TT458760 ACS458760:ADP458760 AMO458760:ANL458760 AWK458760:AXH458760 BGG458760:BHD458760 BQC458760:BQZ458760 BZY458760:CAV458760 CJU458760:CKR458760 CTQ458760:CUN458760 DDM458760:DEJ458760 DNI458760:DOF458760 DXE458760:DYB458760 EHA458760:EHX458760 EQW458760:ERT458760 FAS458760:FBP458760 FKO458760:FLL458760 FUK458760:FVH458760 GEG458760:GFD458760 GOC458760:GOZ458760 GXY458760:GYV458760 HHU458760:HIR458760 HRQ458760:HSN458760 IBM458760:ICJ458760 ILI458760:IMF458760 IVE458760:IWB458760 JFA458760:JFX458760 JOW458760:JPT458760 JYS458760:JZP458760 KIO458760:KJL458760 KSK458760:KTH458760 LCG458760:LDD458760 LMC458760:LMZ458760 LVY458760:LWV458760 MFU458760:MGR458760 MPQ458760:MQN458760 MZM458760:NAJ458760 NJI458760:NKF458760 NTE458760:NUB458760 ODA458760:ODX458760 OMW458760:ONT458760 OWS458760:OXP458760 PGO458760:PHL458760 PQK458760:PRH458760 QAG458760:QBD458760 QKC458760:QKZ458760 QTY458760:QUV458760 RDU458760:RER458760 RNQ458760:RON458760 RXM458760:RYJ458760 SHI458760:SIF458760 SRE458760:SSB458760 TBA458760:TBX458760 TKW458760:TLT458760 TUS458760:TVP458760 UEO458760:UFL458760 UOK458760:UPH458760 UYG458760:UZD458760 VIC458760:VIZ458760 VRY458760:VSV458760 WBU458760:WCR458760 WLQ458760:WMN458760 WVM458760:WWJ458760 E524296:AB524296 JA524296:JX524296 SW524296:TT524296 ACS524296:ADP524296 AMO524296:ANL524296 AWK524296:AXH524296 BGG524296:BHD524296 BQC524296:BQZ524296 BZY524296:CAV524296 CJU524296:CKR524296 CTQ524296:CUN524296 DDM524296:DEJ524296 DNI524296:DOF524296 DXE524296:DYB524296 EHA524296:EHX524296 EQW524296:ERT524296 FAS524296:FBP524296 FKO524296:FLL524296 FUK524296:FVH524296 GEG524296:GFD524296 GOC524296:GOZ524296 GXY524296:GYV524296 HHU524296:HIR524296 HRQ524296:HSN524296 IBM524296:ICJ524296 ILI524296:IMF524296 IVE524296:IWB524296 JFA524296:JFX524296 JOW524296:JPT524296 JYS524296:JZP524296 KIO524296:KJL524296 KSK524296:KTH524296 LCG524296:LDD524296 LMC524296:LMZ524296 LVY524296:LWV524296 MFU524296:MGR524296 MPQ524296:MQN524296 MZM524296:NAJ524296 NJI524296:NKF524296 NTE524296:NUB524296 ODA524296:ODX524296 OMW524296:ONT524296 OWS524296:OXP524296 PGO524296:PHL524296 PQK524296:PRH524296 QAG524296:QBD524296 QKC524296:QKZ524296 QTY524296:QUV524296 RDU524296:RER524296 RNQ524296:RON524296 RXM524296:RYJ524296 SHI524296:SIF524296 SRE524296:SSB524296 TBA524296:TBX524296 TKW524296:TLT524296 TUS524296:TVP524296 UEO524296:UFL524296 UOK524296:UPH524296 UYG524296:UZD524296 VIC524296:VIZ524296 VRY524296:VSV524296 WBU524296:WCR524296 WLQ524296:WMN524296 WVM524296:WWJ524296 E589832:AB589832 JA589832:JX589832 SW589832:TT589832 ACS589832:ADP589832 AMO589832:ANL589832 AWK589832:AXH589832 BGG589832:BHD589832 BQC589832:BQZ589832 BZY589832:CAV589832 CJU589832:CKR589832 CTQ589832:CUN589832 DDM589832:DEJ589832 DNI589832:DOF589832 DXE589832:DYB589832 EHA589832:EHX589832 EQW589832:ERT589832 FAS589832:FBP589832 FKO589832:FLL589832 FUK589832:FVH589832 GEG589832:GFD589832 GOC589832:GOZ589832 GXY589832:GYV589832 HHU589832:HIR589832 HRQ589832:HSN589832 IBM589832:ICJ589832 ILI589832:IMF589832 IVE589832:IWB589832 JFA589832:JFX589832 JOW589832:JPT589832 JYS589832:JZP589832 KIO589832:KJL589832 KSK589832:KTH589832 LCG589832:LDD589832 LMC589832:LMZ589832 LVY589832:LWV589832 MFU589832:MGR589832 MPQ589832:MQN589832 MZM589832:NAJ589832 NJI589832:NKF589832 NTE589832:NUB589832 ODA589832:ODX589832 OMW589832:ONT589832 OWS589832:OXP589832 PGO589832:PHL589832 PQK589832:PRH589832 QAG589832:QBD589832 QKC589832:QKZ589832 QTY589832:QUV589832 RDU589832:RER589832 RNQ589832:RON589832 RXM589832:RYJ589832 SHI589832:SIF589832 SRE589832:SSB589832 TBA589832:TBX589832 TKW589832:TLT589832 TUS589832:TVP589832 UEO589832:UFL589832 UOK589832:UPH589832 UYG589832:UZD589832 VIC589832:VIZ589832 VRY589832:VSV589832 WBU589832:WCR589832 WLQ589832:WMN589832 WVM589832:WWJ589832 E655368:AB655368 JA655368:JX655368 SW655368:TT655368 ACS655368:ADP655368 AMO655368:ANL655368 AWK655368:AXH655368 BGG655368:BHD655368 BQC655368:BQZ655368 BZY655368:CAV655368 CJU655368:CKR655368 CTQ655368:CUN655368 DDM655368:DEJ655368 DNI655368:DOF655368 DXE655368:DYB655368 EHA655368:EHX655368 EQW655368:ERT655368 FAS655368:FBP655368 FKO655368:FLL655368 FUK655368:FVH655368 GEG655368:GFD655368 GOC655368:GOZ655368 GXY655368:GYV655368 HHU655368:HIR655368 HRQ655368:HSN655368 IBM655368:ICJ655368 ILI655368:IMF655368 IVE655368:IWB655368 JFA655368:JFX655368 JOW655368:JPT655368 JYS655368:JZP655368 KIO655368:KJL655368 KSK655368:KTH655368 LCG655368:LDD655368 LMC655368:LMZ655368 LVY655368:LWV655368 MFU655368:MGR655368 MPQ655368:MQN655368 MZM655368:NAJ655368 NJI655368:NKF655368 NTE655368:NUB655368 ODA655368:ODX655368 OMW655368:ONT655368 OWS655368:OXP655368 PGO655368:PHL655368 PQK655368:PRH655368 QAG655368:QBD655368 QKC655368:QKZ655368 QTY655368:QUV655368 RDU655368:RER655368 RNQ655368:RON655368 RXM655368:RYJ655368 SHI655368:SIF655368 SRE655368:SSB655368 TBA655368:TBX655368 TKW655368:TLT655368 TUS655368:TVP655368 UEO655368:UFL655368 UOK655368:UPH655368 UYG655368:UZD655368 VIC655368:VIZ655368 VRY655368:VSV655368 WBU655368:WCR655368 WLQ655368:WMN655368 WVM655368:WWJ655368 E720904:AB720904 JA720904:JX720904 SW720904:TT720904 ACS720904:ADP720904 AMO720904:ANL720904 AWK720904:AXH720904 BGG720904:BHD720904 BQC720904:BQZ720904 BZY720904:CAV720904 CJU720904:CKR720904 CTQ720904:CUN720904 DDM720904:DEJ720904 DNI720904:DOF720904 DXE720904:DYB720904 EHA720904:EHX720904 EQW720904:ERT720904 FAS720904:FBP720904 FKO720904:FLL720904 FUK720904:FVH720904 GEG720904:GFD720904 GOC720904:GOZ720904 GXY720904:GYV720904 HHU720904:HIR720904 HRQ720904:HSN720904 IBM720904:ICJ720904 ILI720904:IMF720904 IVE720904:IWB720904 JFA720904:JFX720904 JOW720904:JPT720904 JYS720904:JZP720904 KIO720904:KJL720904 KSK720904:KTH720904 LCG720904:LDD720904 LMC720904:LMZ720904 LVY720904:LWV720904 MFU720904:MGR720904 MPQ720904:MQN720904 MZM720904:NAJ720904 NJI720904:NKF720904 NTE720904:NUB720904 ODA720904:ODX720904 OMW720904:ONT720904 OWS720904:OXP720904 PGO720904:PHL720904 PQK720904:PRH720904 QAG720904:QBD720904 QKC720904:QKZ720904 QTY720904:QUV720904 RDU720904:RER720904 RNQ720904:RON720904 RXM720904:RYJ720904 SHI720904:SIF720904 SRE720904:SSB720904 TBA720904:TBX720904 TKW720904:TLT720904 TUS720904:TVP720904 UEO720904:UFL720904 UOK720904:UPH720904 UYG720904:UZD720904 VIC720904:VIZ720904 VRY720904:VSV720904 WBU720904:WCR720904 WLQ720904:WMN720904 WVM720904:WWJ720904 E786440:AB786440 JA786440:JX786440 SW786440:TT786440 ACS786440:ADP786440 AMO786440:ANL786440 AWK786440:AXH786440 BGG786440:BHD786440 BQC786440:BQZ786440 BZY786440:CAV786440 CJU786440:CKR786440 CTQ786440:CUN786440 DDM786440:DEJ786440 DNI786440:DOF786440 DXE786440:DYB786440 EHA786440:EHX786440 EQW786440:ERT786440 FAS786440:FBP786440 FKO786440:FLL786440 FUK786440:FVH786440 GEG786440:GFD786440 GOC786440:GOZ786440 GXY786440:GYV786440 HHU786440:HIR786440 HRQ786440:HSN786440 IBM786440:ICJ786440 ILI786440:IMF786440 IVE786440:IWB786440 JFA786440:JFX786440 JOW786440:JPT786440 JYS786440:JZP786440 KIO786440:KJL786440 KSK786440:KTH786440 LCG786440:LDD786440 LMC786440:LMZ786440 LVY786440:LWV786440 MFU786440:MGR786440 MPQ786440:MQN786440 MZM786440:NAJ786440 NJI786440:NKF786440 NTE786440:NUB786440 ODA786440:ODX786440 OMW786440:ONT786440 OWS786440:OXP786440 PGO786440:PHL786440 PQK786440:PRH786440 QAG786440:QBD786440 QKC786440:QKZ786440 QTY786440:QUV786440 RDU786440:RER786440 RNQ786440:RON786440 RXM786440:RYJ786440 SHI786440:SIF786440 SRE786440:SSB786440 TBA786440:TBX786440 TKW786440:TLT786440 TUS786440:TVP786440 UEO786440:UFL786440 UOK786440:UPH786440 UYG786440:UZD786440 VIC786440:VIZ786440 VRY786440:VSV786440 WBU786440:WCR786440 WLQ786440:WMN786440 WVM786440:WWJ786440 E851976:AB851976 JA851976:JX851976 SW851976:TT851976 ACS851976:ADP851976 AMO851976:ANL851976 AWK851976:AXH851976 BGG851976:BHD851976 BQC851976:BQZ851976 BZY851976:CAV851976 CJU851976:CKR851976 CTQ851976:CUN851976 DDM851976:DEJ851976 DNI851976:DOF851976 DXE851976:DYB851976 EHA851976:EHX851976 EQW851976:ERT851976 FAS851976:FBP851976 FKO851976:FLL851976 FUK851976:FVH851976 GEG851976:GFD851976 GOC851976:GOZ851976 GXY851976:GYV851976 HHU851976:HIR851976 HRQ851976:HSN851976 IBM851976:ICJ851976 ILI851976:IMF851976 IVE851976:IWB851976 JFA851976:JFX851976 JOW851976:JPT851976 JYS851976:JZP851976 KIO851976:KJL851976 KSK851976:KTH851976 LCG851976:LDD851976 LMC851976:LMZ851976 LVY851976:LWV851976 MFU851976:MGR851976 MPQ851976:MQN851976 MZM851976:NAJ851976 NJI851976:NKF851976 NTE851976:NUB851976 ODA851976:ODX851976 OMW851976:ONT851976 OWS851976:OXP851976 PGO851976:PHL851976 PQK851976:PRH851976 QAG851976:QBD851976 QKC851976:QKZ851976 QTY851976:QUV851976 RDU851976:RER851976 RNQ851976:RON851976 RXM851976:RYJ851976 SHI851976:SIF851976 SRE851976:SSB851976 TBA851976:TBX851976 TKW851976:TLT851976 TUS851976:TVP851976 UEO851976:UFL851976 UOK851976:UPH851976 UYG851976:UZD851976 VIC851976:VIZ851976 VRY851976:VSV851976 WBU851976:WCR851976 WLQ851976:WMN851976 WVM851976:WWJ851976 E917512:AB917512 JA917512:JX917512 SW917512:TT917512 ACS917512:ADP917512 AMO917512:ANL917512 AWK917512:AXH917512 BGG917512:BHD917512 BQC917512:BQZ917512 BZY917512:CAV917512 CJU917512:CKR917512 CTQ917512:CUN917512 DDM917512:DEJ917512 DNI917512:DOF917512 DXE917512:DYB917512 EHA917512:EHX917512 EQW917512:ERT917512 FAS917512:FBP917512 FKO917512:FLL917512 FUK917512:FVH917512 GEG917512:GFD917512 GOC917512:GOZ917512 GXY917512:GYV917512 HHU917512:HIR917512 HRQ917512:HSN917512 IBM917512:ICJ917512 ILI917512:IMF917512 IVE917512:IWB917512 JFA917512:JFX917512 JOW917512:JPT917512 JYS917512:JZP917512 KIO917512:KJL917512 KSK917512:KTH917512 LCG917512:LDD917512 LMC917512:LMZ917512 LVY917512:LWV917512 MFU917512:MGR917512 MPQ917512:MQN917512 MZM917512:NAJ917512 NJI917512:NKF917512 NTE917512:NUB917512 ODA917512:ODX917512 OMW917512:ONT917512 OWS917512:OXP917512 PGO917512:PHL917512 PQK917512:PRH917512 QAG917512:QBD917512 QKC917512:QKZ917512 QTY917512:QUV917512 RDU917512:RER917512 RNQ917512:RON917512 RXM917512:RYJ917512 SHI917512:SIF917512 SRE917512:SSB917512 TBA917512:TBX917512 TKW917512:TLT917512 TUS917512:TVP917512 UEO917512:UFL917512 UOK917512:UPH917512 UYG917512:UZD917512 VIC917512:VIZ917512 VRY917512:VSV917512 WBU917512:WCR917512 WLQ917512:WMN917512 WVM917512:WWJ917512 E983048:AB983048 JA983048:JX983048 SW983048:TT983048 ACS983048:ADP983048 AMO983048:ANL983048 AWK983048:AXH983048 BGG983048:BHD983048 BQC983048:BQZ983048 BZY983048:CAV983048 CJU983048:CKR983048 CTQ983048:CUN983048 DDM983048:DEJ983048 DNI983048:DOF983048 DXE983048:DYB983048 EHA983048:EHX983048 EQW983048:ERT983048 FAS983048:FBP983048 FKO983048:FLL983048 FUK983048:FVH983048 GEG983048:GFD983048 GOC983048:GOZ983048 GXY983048:GYV983048 HHU983048:HIR983048 HRQ983048:HSN983048 IBM983048:ICJ983048 ILI983048:IMF983048 IVE983048:IWB983048 JFA983048:JFX983048 JOW983048:JPT983048 JYS983048:JZP983048 KIO983048:KJL983048 KSK983048:KTH983048 LCG983048:LDD983048 LMC983048:LMZ983048 LVY983048:LWV983048 MFU983048:MGR983048 MPQ983048:MQN983048 MZM983048:NAJ983048 NJI983048:NKF983048 NTE983048:NUB983048 ODA983048:ODX983048 OMW983048:ONT983048 OWS983048:OXP983048 PGO983048:PHL983048 PQK983048:PRH983048 QAG983048:QBD983048 QKC983048:QKZ983048 QTY983048:QUV983048 RDU983048:RER983048 RNQ983048:RON983048 RXM983048:RYJ983048 SHI983048:SIF983048 SRE983048:SSB983048 TBA983048:TBX983048 TKW983048:TLT983048 TUS983048:TVP983048 UEO983048:UFL983048 UOK983048:UPH983048 UYG983048:UZD983048 VIC983048:VIZ983048 VRY983048:VSV983048 WBU983048:WCR983048 WLQ983048:WMN983048 WVM983048:WWJ983048"/>
    <dataValidation allowBlank="1" showDropDown="0" showInputMessage="1" showErrorMessage="1" errorTitle="必須入力です" error="入力をお願いします" sqref="E10 JA10 SW10 ACS10 AMO10 AWK10 BGG10 BQC10 BZY10 CJU10 CTQ10 DDM10 DNI10 DXE10 EHA10 EQW10 FAS10 FKO10 FUK10 GEG10 GOC10 GXY10 HHU10 HRQ10 IBM10 ILI10 IVE10 JFA10 JOW10 JYS10 KIO10 KSK10 LCG10 LMC10 LVY10 MFU10 MPQ10 MZM10 NJI10 NTE10 ODA10 OMW10 OWS10 PGO10 PQK10 QAG10 QKC10 QTY10 RDU10 RNQ10 RXM10 SHI10 SRE10 TBA10 TKW10 TUS10 UEO10 UOK10 UYG10 VIC10 VRY10 WBU10 WLQ10 WVM10 E65541 JA65541 SW65541 ACS65541 AMO65541 AWK65541 BGG65541 BQC65541 BZY65541 CJU65541 CTQ65541 DDM65541 DNI65541 DXE65541 EHA65541 EQW65541 FAS65541 FKO65541 FUK65541 GEG65541 GOC65541 GXY65541 HHU65541 HRQ65541 IBM65541 ILI65541 IVE65541 JFA65541 JOW65541 JYS65541 KIO65541 KSK65541 LCG65541 LMC65541 LVY65541 MFU65541 MPQ65541 MZM65541 NJI65541 NTE65541 ODA65541 OMW65541 OWS65541 PGO65541 PQK65541 QAG65541 QKC65541 QTY65541 RDU65541 RNQ65541 RXM65541 SHI65541 SRE65541 TBA65541 TKW65541 TUS65541 UEO65541 UOK65541 UYG65541 VIC65541 VRY65541 WBU65541 WLQ65541 WVM65541 E131077 JA131077 SW131077 ACS131077 AMO131077 AWK131077 BGG131077 BQC131077 BZY131077 CJU131077 CTQ131077 DDM131077 DNI131077 DXE131077 EHA131077 EQW131077 FAS131077 FKO131077 FUK131077 GEG131077 GOC131077 GXY131077 HHU131077 HRQ131077 IBM131077 ILI131077 IVE131077 JFA131077 JOW131077 JYS131077 KIO131077 KSK131077 LCG131077 LMC131077 LVY131077 MFU131077 MPQ131077 MZM131077 NJI131077 NTE131077 ODA131077 OMW131077 OWS131077 PGO131077 PQK131077 QAG131077 QKC131077 QTY131077 RDU131077 RNQ131077 RXM131077 SHI131077 SRE131077 TBA131077 TKW131077 TUS131077 UEO131077 UOK131077 UYG131077 VIC131077 VRY131077 WBU131077 WLQ131077 WVM131077 E196613 JA196613 SW196613 ACS196613 AMO196613 AWK196613 BGG196613 BQC196613 BZY196613 CJU196613 CTQ196613 DDM196613 DNI196613 DXE196613 EHA196613 EQW196613 FAS196613 FKO196613 FUK196613 GEG196613 GOC196613 GXY196613 HHU196613 HRQ196613 IBM196613 ILI196613 IVE196613 JFA196613 JOW196613 JYS196613 KIO196613 KSK196613 LCG196613 LMC196613 LVY196613 MFU196613 MPQ196613 MZM196613 NJI196613 NTE196613 ODA196613 OMW196613 OWS196613 PGO196613 PQK196613 QAG196613 QKC196613 QTY196613 RDU196613 RNQ196613 RXM196613 SHI196613 SRE196613 TBA196613 TKW196613 TUS196613 UEO196613 UOK196613 UYG196613 VIC196613 VRY196613 WBU196613 WLQ196613 WVM196613 E262149 JA262149 SW262149 ACS262149 AMO262149 AWK262149 BGG262149 BQC262149 BZY262149 CJU262149 CTQ262149 DDM262149 DNI262149 DXE262149 EHA262149 EQW262149 FAS262149 FKO262149 FUK262149 GEG262149 GOC262149 GXY262149 HHU262149 HRQ262149 IBM262149 ILI262149 IVE262149 JFA262149 JOW262149 JYS262149 KIO262149 KSK262149 LCG262149 LMC262149 LVY262149 MFU262149 MPQ262149 MZM262149 NJI262149 NTE262149 ODA262149 OMW262149 OWS262149 PGO262149 PQK262149 QAG262149 QKC262149 QTY262149 RDU262149 RNQ262149 RXM262149 SHI262149 SRE262149 TBA262149 TKW262149 TUS262149 UEO262149 UOK262149 UYG262149 VIC262149 VRY262149 WBU262149 WLQ262149 WVM262149 E327685 JA327685 SW327685 ACS327685 AMO327685 AWK327685 BGG327685 BQC327685 BZY327685 CJU327685 CTQ327685 DDM327685 DNI327685 DXE327685 EHA327685 EQW327685 FAS327685 FKO327685 FUK327685 GEG327685 GOC327685 GXY327685 HHU327685 HRQ327685 IBM327685 ILI327685 IVE327685 JFA327685 JOW327685 JYS327685 KIO327685 KSK327685 LCG327685 LMC327685 LVY327685 MFU327685 MPQ327685 MZM327685 NJI327685 NTE327685 ODA327685 OMW327685 OWS327685 PGO327685 PQK327685 QAG327685 QKC327685 QTY327685 RDU327685 RNQ327685 RXM327685 SHI327685 SRE327685 TBA327685 TKW327685 TUS327685 UEO327685 UOK327685 UYG327685 VIC327685 VRY327685 WBU327685 WLQ327685 WVM327685 E393221 JA393221 SW393221 ACS393221 AMO393221 AWK393221 BGG393221 BQC393221 BZY393221 CJU393221 CTQ393221 DDM393221 DNI393221 DXE393221 EHA393221 EQW393221 FAS393221 FKO393221 FUK393221 GEG393221 GOC393221 GXY393221 HHU393221 HRQ393221 IBM393221 ILI393221 IVE393221 JFA393221 JOW393221 JYS393221 KIO393221 KSK393221 LCG393221 LMC393221 LVY393221 MFU393221 MPQ393221 MZM393221 NJI393221 NTE393221 ODA393221 OMW393221 OWS393221 PGO393221 PQK393221 QAG393221 QKC393221 QTY393221 RDU393221 RNQ393221 RXM393221 SHI393221 SRE393221 TBA393221 TKW393221 TUS393221 UEO393221 UOK393221 UYG393221 VIC393221 VRY393221 WBU393221 WLQ393221 WVM393221 E458757 JA458757 SW458757 ACS458757 AMO458757 AWK458757 BGG458757 BQC458757 BZY458757 CJU458757 CTQ458757 DDM458757 DNI458757 DXE458757 EHA458757 EQW458757 FAS458757 FKO458757 FUK458757 GEG458757 GOC458757 GXY458757 HHU458757 HRQ458757 IBM458757 ILI458757 IVE458757 JFA458757 JOW458757 JYS458757 KIO458757 KSK458757 LCG458757 LMC458757 LVY458757 MFU458757 MPQ458757 MZM458757 NJI458757 NTE458757 ODA458757 OMW458757 OWS458757 PGO458757 PQK458757 QAG458757 QKC458757 QTY458757 RDU458757 RNQ458757 RXM458757 SHI458757 SRE458757 TBA458757 TKW458757 TUS458757 UEO458757 UOK458757 UYG458757 VIC458757 VRY458757 WBU458757 WLQ458757 WVM458757 E524293 JA524293 SW524293 ACS524293 AMO524293 AWK524293 BGG524293 BQC524293 BZY524293 CJU524293 CTQ524293 DDM524293 DNI524293 DXE524293 EHA524293 EQW524293 FAS524293 FKO524293 FUK524293 GEG524293 GOC524293 GXY524293 HHU524293 HRQ524293 IBM524293 ILI524293 IVE524293 JFA524293 JOW524293 JYS524293 KIO524293 KSK524293 LCG524293 LMC524293 LVY524293 MFU524293 MPQ524293 MZM524293 NJI524293 NTE524293 ODA524293 OMW524293 OWS524293 PGO524293 PQK524293 QAG524293 QKC524293 QTY524293 RDU524293 RNQ524293 RXM524293 SHI524293 SRE524293 TBA524293 TKW524293 TUS524293 UEO524293 UOK524293 UYG524293 VIC524293 VRY524293 WBU524293 WLQ524293 WVM524293 E589829 JA589829 SW589829 ACS589829 AMO589829 AWK589829 BGG589829 BQC589829 BZY589829 CJU589829 CTQ589829 DDM589829 DNI589829 DXE589829 EHA589829 EQW589829 FAS589829 FKO589829 FUK589829 GEG589829 GOC589829 GXY589829 HHU589829 HRQ589829 IBM589829 ILI589829 IVE589829 JFA589829 JOW589829 JYS589829 KIO589829 KSK589829 LCG589829 LMC589829 LVY589829 MFU589829 MPQ589829 MZM589829 NJI589829 NTE589829 ODA589829 OMW589829 OWS589829 PGO589829 PQK589829 QAG589829 QKC589829 QTY589829 RDU589829 RNQ589829 RXM589829 SHI589829 SRE589829 TBA589829 TKW589829 TUS589829 UEO589829 UOK589829 UYG589829 VIC589829 VRY589829 WBU589829 WLQ589829 WVM589829 E655365 JA655365 SW655365 ACS655365 AMO655365 AWK655365 BGG655365 BQC655365 BZY655365 CJU655365 CTQ655365 DDM655365 DNI655365 DXE655365 EHA655365 EQW655365 FAS655365 FKO655365 FUK655365 GEG655365 GOC655365 GXY655365 HHU655365 HRQ655365 IBM655365 ILI655365 IVE655365 JFA655365 JOW655365 JYS655365 KIO655365 KSK655365 LCG655365 LMC655365 LVY655365 MFU655365 MPQ655365 MZM655365 NJI655365 NTE655365 ODA655365 OMW655365 OWS655365 PGO655365 PQK655365 QAG655365 QKC655365 QTY655365 RDU655365 RNQ655365 RXM655365 SHI655365 SRE655365 TBA655365 TKW655365 TUS655365 UEO655365 UOK655365 UYG655365 VIC655365 VRY655365 WBU655365 WLQ655365 WVM655365 E720901 JA720901 SW720901 ACS720901 AMO720901 AWK720901 BGG720901 BQC720901 BZY720901 CJU720901 CTQ720901 DDM720901 DNI720901 DXE720901 EHA720901 EQW720901 FAS720901 FKO720901 FUK720901 GEG720901 GOC720901 GXY720901 HHU720901 HRQ720901 IBM720901 ILI720901 IVE720901 JFA720901 JOW720901 JYS720901 KIO720901 KSK720901 LCG720901 LMC720901 LVY720901 MFU720901 MPQ720901 MZM720901 NJI720901 NTE720901 ODA720901 OMW720901 OWS720901 PGO720901 PQK720901 QAG720901 QKC720901 QTY720901 RDU720901 RNQ720901 RXM720901 SHI720901 SRE720901 TBA720901 TKW720901 TUS720901 UEO720901 UOK720901 UYG720901 VIC720901 VRY720901 WBU720901 WLQ720901 WVM720901 E786437 JA786437 SW786437 ACS786437 AMO786437 AWK786437 BGG786437 BQC786437 BZY786437 CJU786437 CTQ786437 DDM786437 DNI786437 DXE786437 EHA786437 EQW786437 FAS786437 FKO786437 FUK786437 GEG786437 GOC786437 GXY786437 HHU786437 HRQ786437 IBM786437 ILI786437 IVE786437 JFA786437 JOW786437 JYS786437 KIO786437 KSK786437 LCG786437 LMC786437 LVY786437 MFU786437 MPQ786437 MZM786437 NJI786437 NTE786437 ODA786437 OMW786437 OWS786437 PGO786437 PQK786437 QAG786437 QKC786437 QTY786437 RDU786437 RNQ786437 RXM786437 SHI786437 SRE786437 TBA786437 TKW786437 TUS786437 UEO786437 UOK786437 UYG786437 VIC786437 VRY786437 WBU786437 WLQ786437 WVM786437 E851973 JA851973 SW851973 ACS851973 AMO851973 AWK851973 BGG851973 BQC851973 BZY851973 CJU851973 CTQ851973 DDM851973 DNI851973 DXE851973 EHA851973 EQW851973 FAS851973 FKO851973 FUK851973 GEG851973 GOC851973 GXY851973 HHU851973 HRQ851973 IBM851973 ILI851973 IVE851973 JFA851973 JOW851973 JYS851973 KIO851973 KSK851973 LCG851973 LMC851973 LVY851973 MFU851973 MPQ851973 MZM851973 NJI851973 NTE851973 ODA851973 OMW851973 OWS851973 PGO851973 PQK851973 QAG851973 QKC851973 QTY851973 RDU851973 RNQ851973 RXM851973 SHI851973 SRE851973 TBA851973 TKW851973 TUS851973 UEO851973 UOK851973 UYG851973 VIC851973 VRY851973 WBU851973 WLQ851973 WVM851973 E917509 JA917509 SW917509 ACS917509 AMO917509 AWK917509 BGG917509 BQC917509 BZY917509 CJU917509 CTQ917509 DDM917509 DNI917509 DXE917509 EHA917509 EQW917509 FAS917509 FKO917509 FUK917509 GEG917509 GOC917509 GXY917509 HHU917509 HRQ917509 IBM917509 ILI917509 IVE917509 JFA917509 JOW917509 JYS917509 KIO917509 KSK917509 LCG917509 LMC917509 LVY917509 MFU917509 MPQ917509 MZM917509 NJI917509 NTE917509 ODA917509 OMW917509 OWS917509 PGO917509 PQK917509 QAG917509 QKC917509 QTY917509 RDU917509 RNQ917509 RXM917509 SHI917509 SRE917509 TBA917509 TKW917509 TUS917509 UEO917509 UOK917509 UYG917509 VIC917509 VRY917509 WBU917509 WLQ917509 WVM917509 E983045 JA983045 SW983045 ACS983045 AMO983045 AWK983045 BGG983045 BQC983045 BZY983045 CJU983045 CTQ983045 DDM983045 DNI983045 DXE983045 EHA983045 EQW983045 FAS983045 FKO983045 FUK983045 GEG983045 GOC983045 GXY983045 HHU983045 HRQ983045 IBM983045 ILI983045 IVE983045 JFA983045 JOW983045 JYS983045 KIO983045 KSK983045 LCG983045 LMC983045 LVY983045 MFU983045 MPQ983045 MZM983045 NJI983045 NTE983045 ODA983045 OMW983045 OWS983045 PGO983045 PQK983045 QAG983045 QKC983045 QTY983045 RDU983045 RNQ983045 RXM983045 SHI983045 SRE983045 TBA983045 TKW983045 TUS983045 UEO983045 UOK983045 UYG983045 VIC983045 VRY983045 WBU983045 WLQ983045 WVM983045"/>
  </dataValidations>
  <pageMargins left="0.7" right="0.7" top="0.75" bottom="0.75" header="0.3" footer="0.3"/>
  <pageSetup paperSize="9" scale="92" fitToWidth="1" fitToHeight="1" orientation="portrait" usePrinterDefaults="1" r:id="rId1"/>
  <colBreaks count="1" manualBreakCount="1">
    <brk id="28"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sheetPr>
    <pageSetUpPr fitToPage="1"/>
  </sheetPr>
  <dimension ref="A1:Q50"/>
  <sheetViews>
    <sheetView view="pageBreakPreview" zoomScaleSheetLayoutView="100" workbookViewId="0">
      <selection activeCell="C5" sqref="C5"/>
    </sheetView>
  </sheetViews>
  <sheetFormatPr defaultColWidth="2.25" defaultRowHeight="12.6"/>
  <cols>
    <col min="1" max="1" width="2.25" style="1"/>
    <col min="2" max="2" width="5.125" style="1" customWidth="1"/>
    <col min="3" max="3" width="11.25" style="1" customWidth="1"/>
    <col min="4" max="4" width="35.625" style="1" customWidth="1"/>
    <col min="5" max="5" width="28.75" style="5" customWidth="1"/>
    <col min="6" max="6" width="29.875" style="5" customWidth="1"/>
    <col min="7" max="7" width="16.375" style="153" customWidth="1"/>
    <col min="8" max="8" width="15.875" style="1" customWidth="1"/>
    <col min="9" max="9" width="27.5" style="1" customWidth="1"/>
    <col min="10" max="10" width="11.125" style="5" hidden="1" customWidth="1"/>
    <col min="11" max="11" width="17.25" style="1" customWidth="1"/>
    <col min="12" max="18" width="9" style="1" hidden="1" customWidth="1"/>
    <col min="19" max="66" width="9" style="1" customWidth="1"/>
    <col min="67" max="253" width="2.25" style="1"/>
    <col min="254" max="254" width="2.25" style="1" bestFit="1" customWidth="0"/>
    <col min="255" max="255" width="5.125" style="1" customWidth="1"/>
    <col min="256" max="256" width="14.375" style="1" customWidth="1"/>
    <col min="257" max="257" width="35.625" style="1" customWidth="1"/>
    <col min="258" max="258" width="28.75" style="1" customWidth="1"/>
    <col min="259" max="259" width="29.875" style="1" customWidth="1"/>
    <col min="260" max="260" width="16.375" style="1" customWidth="1"/>
    <col min="261" max="261" width="15.875" style="1" customWidth="1"/>
    <col min="262" max="262" width="27.5" style="1" customWidth="1"/>
    <col min="263" max="263" width="2.25" style="1" hidden="1" customWidth="1"/>
    <col min="264" max="264" width="17.25" style="1" customWidth="1"/>
    <col min="265" max="265" width="10.25" style="1" customWidth="1"/>
    <col min="266" max="273" width="2.25" style="1" hidden="1" customWidth="1"/>
    <col min="274" max="274" width="2.25" style="1" bestFit="1" customWidth="0"/>
    <col min="275" max="275" width="12.75" style="1" customWidth="1"/>
    <col min="276" max="509" width="2.25" style="1"/>
    <col min="510" max="510" width="2.25" style="1" bestFit="1" customWidth="0"/>
    <col min="511" max="511" width="5.125" style="1" customWidth="1"/>
    <col min="512" max="512" width="14.375" style="1" customWidth="1"/>
    <col min="513" max="513" width="35.625" style="1" customWidth="1"/>
    <col min="514" max="514" width="28.75" style="1" customWidth="1"/>
    <col min="515" max="515" width="29.875" style="1" customWidth="1"/>
    <col min="516" max="516" width="16.375" style="1" customWidth="1"/>
    <col min="517" max="517" width="15.875" style="1" customWidth="1"/>
    <col min="518" max="518" width="27.5" style="1" customWidth="1"/>
    <col min="519" max="519" width="2.25" style="1" hidden="1" customWidth="1"/>
    <col min="520" max="520" width="17.25" style="1" customWidth="1"/>
    <col min="521" max="521" width="10.25" style="1" customWidth="1"/>
    <col min="522" max="529" width="2.25" style="1" hidden="1" customWidth="1"/>
    <col min="530" max="530" width="2.25" style="1" bestFit="1" customWidth="0"/>
    <col min="531" max="531" width="12.75" style="1" customWidth="1"/>
    <col min="532" max="765" width="2.25" style="1"/>
    <col min="766" max="766" width="2.25" style="1" bestFit="1" customWidth="0"/>
    <col min="767" max="767" width="5.125" style="1" customWidth="1"/>
    <col min="768" max="768" width="14.375" style="1" customWidth="1"/>
    <col min="769" max="769" width="35.625" style="1" customWidth="1"/>
    <col min="770" max="770" width="28.75" style="1" customWidth="1"/>
    <col min="771" max="771" width="29.875" style="1" customWidth="1"/>
    <col min="772" max="772" width="16.375" style="1" customWidth="1"/>
    <col min="773" max="773" width="15.875" style="1" customWidth="1"/>
    <col min="774" max="774" width="27.5" style="1" customWidth="1"/>
    <col min="775" max="775" width="2.25" style="1" hidden="1" customWidth="1"/>
    <col min="776" max="776" width="17.25" style="1" customWidth="1"/>
    <col min="777" max="777" width="10.25" style="1" customWidth="1"/>
    <col min="778" max="785" width="2.25" style="1" hidden="1" customWidth="1"/>
    <col min="786" max="786" width="2.25" style="1" bestFit="1" customWidth="0"/>
    <col min="787" max="787" width="12.75" style="1" customWidth="1"/>
    <col min="788" max="1021" width="2.25" style="1"/>
    <col min="1022" max="1022" width="2.25" style="1" bestFit="1" customWidth="0"/>
    <col min="1023" max="1023" width="5.125" style="1" customWidth="1"/>
    <col min="1024" max="1024" width="14.375" style="1" customWidth="1"/>
    <col min="1025" max="1025" width="35.625" style="1" customWidth="1"/>
    <col min="1026" max="1026" width="28.75" style="1" customWidth="1"/>
    <col min="1027" max="1027" width="29.875" style="1" customWidth="1"/>
    <col min="1028" max="1028" width="16.375" style="1" customWidth="1"/>
    <col min="1029" max="1029" width="15.875" style="1" customWidth="1"/>
    <col min="1030" max="1030" width="27.5" style="1" customWidth="1"/>
    <col min="1031" max="1031" width="2.25" style="1" hidden="1" customWidth="1"/>
    <col min="1032" max="1032" width="17.25" style="1" customWidth="1"/>
    <col min="1033" max="1033" width="10.25" style="1" customWidth="1"/>
    <col min="1034" max="1041" width="2.25" style="1" hidden="1" customWidth="1"/>
    <col min="1042" max="1042" width="2.25" style="1" bestFit="1" customWidth="0"/>
    <col min="1043" max="1043" width="12.75" style="1" customWidth="1"/>
    <col min="1044" max="1277" width="2.25" style="1"/>
    <col min="1278" max="1278" width="2.25" style="1" bestFit="1" customWidth="0"/>
    <col min="1279" max="1279" width="5.125" style="1" customWidth="1"/>
    <col min="1280" max="1280" width="14.375" style="1" customWidth="1"/>
    <col min="1281" max="1281" width="35.625" style="1" customWidth="1"/>
    <col min="1282" max="1282" width="28.75" style="1" customWidth="1"/>
    <col min="1283" max="1283" width="29.875" style="1" customWidth="1"/>
    <col min="1284" max="1284" width="16.375" style="1" customWidth="1"/>
    <col min="1285" max="1285" width="15.875" style="1" customWidth="1"/>
    <col min="1286" max="1286" width="27.5" style="1" customWidth="1"/>
    <col min="1287" max="1287" width="2.25" style="1" hidden="1" customWidth="1"/>
    <col min="1288" max="1288" width="17.25" style="1" customWidth="1"/>
    <col min="1289" max="1289" width="10.25" style="1" customWidth="1"/>
    <col min="1290" max="1297" width="2.25" style="1" hidden="1" customWidth="1"/>
    <col min="1298" max="1298" width="2.25" style="1" bestFit="1" customWidth="0"/>
    <col min="1299" max="1299" width="12.75" style="1" customWidth="1"/>
    <col min="1300" max="1533" width="2.25" style="1"/>
    <col min="1534" max="1534" width="2.25" style="1" bestFit="1" customWidth="0"/>
    <col min="1535" max="1535" width="5.125" style="1" customWidth="1"/>
    <col min="1536" max="1536" width="14.375" style="1" customWidth="1"/>
    <col min="1537" max="1537" width="35.625" style="1" customWidth="1"/>
    <col min="1538" max="1538" width="28.75" style="1" customWidth="1"/>
    <col min="1539" max="1539" width="29.875" style="1" customWidth="1"/>
    <col min="1540" max="1540" width="16.375" style="1" customWidth="1"/>
    <col min="1541" max="1541" width="15.875" style="1" customWidth="1"/>
    <col min="1542" max="1542" width="27.5" style="1" customWidth="1"/>
    <col min="1543" max="1543" width="2.25" style="1" hidden="1" customWidth="1"/>
    <col min="1544" max="1544" width="17.25" style="1" customWidth="1"/>
    <col min="1545" max="1545" width="10.25" style="1" customWidth="1"/>
    <col min="1546" max="1553" width="2.25" style="1" hidden="1" customWidth="1"/>
    <col min="1554" max="1554" width="2.25" style="1" bestFit="1" customWidth="0"/>
    <col min="1555" max="1555" width="12.75" style="1" customWidth="1"/>
    <col min="1556" max="1789" width="2.25" style="1"/>
    <col min="1790" max="1790" width="2.25" style="1" bestFit="1" customWidth="0"/>
    <col min="1791" max="1791" width="5.125" style="1" customWidth="1"/>
    <col min="1792" max="1792" width="14.375" style="1" customWidth="1"/>
    <col min="1793" max="1793" width="35.625" style="1" customWidth="1"/>
    <col min="1794" max="1794" width="28.75" style="1" customWidth="1"/>
    <col min="1795" max="1795" width="29.875" style="1" customWidth="1"/>
    <col min="1796" max="1796" width="16.375" style="1" customWidth="1"/>
    <col min="1797" max="1797" width="15.875" style="1" customWidth="1"/>
    <col min="1798" max="1798" width="27.5" style="1" customWidth="1"/>
    <col min="1799" max="1799" width="2.25" style="1" hidden="1" customWidth="1"/>
    <col min="1800" max="1800" width="17.25" style="1" customWidth="1"/>
    <col min="1801" max="1801" width="10.25" style="1" customWidth="1"/>
    <col min="1802" max="1809" width="2.25" style="1" hidden="1" customWidth="1"/>
    <col min="1810" max="1810" width="2.25" style="1" bestFit="1" customWidth="0"/>
    <col min="1811" max="1811" width="12.75" style="1" customWidth="1"/>
    <col min="1812" max="2045" width="2.25" style="1"/>
    <col min="2046" max="2046" width="2.25" style="1" bestFit="1" customWidth="0"/>
    <col min="2047" max="2047" width="5.125" style="1" customWidth="1"/>
    <col min="2048" max="2048" width="14.375" style="1" customWidth="1"/>
    <col min="2049" max="2049" width="35.625" style="1" customWidth="1"/>
    <col min="2050" max="2050" width="28.75" style="1" customWidth="1"/>
    <col min="2051" max="2051" width="29.875" style="1" customWidth="1"/>
    <col min="2052" max="2052" width="16.375" style="1" customWidth="1"/>
    <col min="2053" max="2053" width="15.875" style="1" customWidth="1"/>
    <col min="2054" max="2054" width="27.5" style="1" customWidth="1"/>
    <col min="2055" max="2055" width="2.25" style="1" hidden="1" customWidth="1"/>
    <col min="2056" max="2056" width="17.25" style="1" customWidth="1"/>
    <col min="2057" max="2057" width="10.25" style="1" customWidth="1"/>
    <col min="2058" max="2065" width="2.25" style="1" hidden="1" customWidth="1"/>
    <col min="2066" max="2066" width="2.25" style="1" bestFit="1" customWidth="0"/>
    <col min="2067" max="2067" width="12.75" style="1" customWidth="1"/>
    <col min="2068" max="2301" width="2.25" style="1"/>
    <col min="2302" max="2302" width="2.25" style="1" bestFit="1" customWidth="0"/>
    <col min="2303" max="2303" width="5.125" style="1" customWidth="1"/>
    <col min="2304" max="2304" width="14.375" style="1" customWidth="1"/>
    <col min="2305" max="2305" width="35.625" style="1" customWidth="1"/>
    <col min="2306" max="2306" width="28.75" style="1" customWidth="1"/>
    <col min="2307" max="2307" width="29.875" style="1" customWidth="1"/>
    <col min="2308" max="2308" width="16.375" style="1" customWidth="1"/>
    <col min="2309" max="2309" width="15.875" style="1" customWidth="1"/>
    <col min="2310" max="2310" width="27.5" style="1" customWidth="1"/>
    <col min="2311" max="2311" width="2.25" style="1" hidden="1" customWidth="1"/>
    <col min="2312" max="2312" width="17.25" style="1" customWidth="1"/>
    <col min="2313" max="2313" width="10.25" style="1" customWidth="1"/>
    <col min="2314" max="2321" width="2.25" style="1" hidden="1" customWidth="1"/>
    <col min="2322" max="2322" width="2.25" style="1" bestFit="1" customWidth="0"/>
    <col min="2323" max="2323" width="12.75" style="1" customWidth="1"/>
    <col min="2324" max="2557" width="2.25" style="1"/>
    <col min="2558" max="2558" width="2.25" style="1" bestFit="1" customWidth="0"/>
    <col min="2559" max="2559" width="5.125" style="1" customWidth="1"/>
    <col min="2560" max="2560" width="14.375" style="1" customWidth="1"/>
    <col min="2561" max="2561" width="35.625" style="1" customWidth="1"/>
    <col min="2562" max="2562" width="28.75" style="1" customWidth="1"/>
    <col min="2563" max="2563" width="29.875" style="1" customWidth="1"/>
    <col min="2564" max="2564" width="16.375" style="1" customWidth="1"/>
    <col min="2565" max="2565" width="15.875" style="1" customWidth="1"/>
    <col min="2566" max="2566" width="27.5" style="1" customWidth="1"/>
    <col min="2567" max="2567" width="2.25" style="1" hidden="1" customWidth="1"/>
    <col min="2568" max="2568" width="17.25" style="1" customWidth="1"/>
    <col min="2569" max="2569" width="10.25" style="1" customWidth="1"/>
    <col min="2570" max="2577" width="2.25" style="1" hidden="1" customWidth="1"/>
    <col min="2578" max="2578" width="2.25" style="1" bestFit="1" customWidth="0"/>
    <col min="2579" max="2579" width="12.75" style="1" customWidth="1"/>
    <col min="2580" max="2813" width="2.25" style="1"/>
    <col min="2814" max="2814" width="2.25" style="1" bestFit="1" customWidth="0"/>
    <col min="2815" max="2815" width="5.125" style="1" customWidth="1"/>
    <col min="2816" max="2816" width="14.375" style="1" customWidth="1"/>
    <col min="2817" max="2817" width="35.625" style="1" customWidth="1"/>
    <col min="2818" max="2818" width="28.75" style="1" customWidth="1"/>
    <col min="2819" max="2819" width="29.875" style="1" customWidth="1"/>
    <col min="2820" max="2820" width="16.375" style="1" customWidth="1"/>
    <col min="2821" max="2821" width="15.875" style="1" customWidth="1"/>
    <col min="2822" max="2822" width="27.5" style="1" customWidth="1"/>
    <col min="2823" max="2823" width="2.25" style="1" hidden="1" customWidth="1"/>
    <col min="2824" max="2824" width="17.25" style="1" customWidth="1"/>
    <col min="2825" max="2825" width="10.25" style="1" customWidth="1"/>
    <col min="2826" max="2833" width="2.25" style="1" hidden="1" customWidth="1"/>
    <col min="2834" max="2834" width="2.25" style="1" bestFit="1" customWidth="0"/>
    <col min="2835" max="2835" width="12.75" style="1" customWidth="1"/>
    <col min="2836" max="3069" width="2.25" style="1"/>
    <col min="3070" max="3070" width="2.25" style="1" bestFit="1" customWidth="0"/>
    <col min="3071" max="3071" width="5.125" style="1" customWidth="1"/>
    <col min="3072" max="3072" width="14.375" style="1" customWidth="1"/>
    <col min="3073" max="3073" width="35.625" style="1" customWidth="1"/>
    <col min="3074" max="3074" width="28.75" style="1" customWidth="1"/>
    <col min="3075" max="3075" width="29.875" style="1" customWidth="1"/>
    <col min="3076" max="3076" width="16.375" style="1" customWidth="1"/>
    <col min="3077" max="3077" width="15.875" style="1" customWidth="1"/>
    <col min="3078" max="3078" width="27.5" style="1" customWidth="1"/>
    <col min="3079" max="3079" width="2.25" style="1" hidden="1" customWidth="1"/>
    <col min="3080" max="3080" width="17.25" style="1" customWidth="1"/>
    <col min="3081" max="3081" width="10.25" style="1" customWidth="1"/>
    <col min="3082" max="3089" width="2.25" style="1" hidden="1" customWidth="1"/>
    <col min="3090" max="3090" width="2.25" style="1" bestFit="1" customWidth="0"/>
    <col min="3091" max="3091" width="12.75" style="1" customWidth="1"/>
    <col min="3092" max="3325" width="2.25" style="1"/>
    <col min="3326" max="3326" width="2.25" style="1" bestFit="1" customWidth="0"/>
    <col min="3327" max="3327" width="5.125" style="1" customWidth="1"/>
    <col min="3328" max="3328" width="14.375" style="1" customWidth="1"/>
    <col min="3329" max="3329" width="35.625" style="1" customWidth="1"/>
    <col min="3330" max="3330" width="28.75" style="1" customWidth="1"/>
    <col min="3331" max="3331" width="29.875" style="1" customWidth="1"/>
    <col min="3332" max="3332" width="16.375" style="1" customWidth="1"/>
    <col min="3333" max="3333" width="15.875" style="1" customWidth="1"/>
    <col min="3334" max="3334" width="27.5" style="1" customWidth="1"/>
    <col min="3335" max="3335" width="2.25" style="1" hidden="1" customWidth="1"/>
    <col min="3336" max="3336" width="17.25" style="1" customWidth="1"/>
    <col min="3337" max="3337" width="10.25" style="1" customWidth="1"/>
    <col min="3338" max="3345" width="2.25" style="1" hidden="1" customWidth="1"/>
    <col min="3346" max="3346" width="2.25" style="1" bestFit="1" customWidth="0"/>
    <col min="3347" max="3347" width="12.75" style="1" customWidth="1"/>
    <col min="3348" max="3581" width="2.25" style="1"/>
    <col min="3582" max="3582" width="2.25" style="1" bestFit="1" customWidth="0"/>
    <col min="3583" max="3583" width="5.125" style="1" customWidth="1"/>
    <col min="3584" max="3584" width="14.375" style="1" customWidth="1"/>
    <col min="3585" max="3585" width="35.625" style="1" customWidth="1"/>
    <col min="3586" max="3586" width="28.75" style="1" customWidth="1"/>
    <col min="3587" max="3587" width="29.875" style="1" customWidth="1"/>
    <col min="3588" max="3588" width="16.375" style="1" customWidth="1"/>
    <col min="3589" max="3589" width="15.875" style="1" customWidth="1"/>
    <col min="3590" max="3590" width="27.5" style="1" customWidth="1"/>
    <col min="3591" max="3591" width="2.25" style="1" hidden="1" customWidth="1"/>
    <col min="3592" max="3592" width="17.25" style="1" customWidth="1"/>
    <col min="3593" max="3593" width="10.25" style="1" customWidth="1"/>
    <col min="3594" max="3601" width="2.25" style="1" hidden="1" customWidth="1"/>
    <col min="3602" max="3602" width="2.25" style="1" bestFit="1" customWidth="0"/>
    <col min="3603" max="3603" width="12.75" style="1" customWidth="1"/>
    <col min="3604" max="3837" width="2.25" style="1"/>
    <col min="3838" max="3838" width="2.25" style="1" bestFit="1" customWidth="0"/>
    <col min="3839" max="3839" width="5.125" style="1" customWidth="1"/>
    <col min="3840" max="3840" width="14.375" style="1" customWidth="1"/>
    <col min="3841" max="3841" width="35.625" style="1" customWidth="1"/>
    <col min="3842" max="3842" width="28.75" style="1" customWidth="1"/>
    <col min="3843" max="3843" width="29.875" style="1" customWidth="1"/>
    <col min="3844" max="3844" width="16.375" style="1" customWidth="1"/>
    <col min="3845" max="3845" width="15.875" style="1" customWidth="1"/>
    <col min="3846" max="3846" width="27.5" style="1" customWidth="1"/>
    <col min="3847" max="3847" width="2.25" style="1" hidden="1" customWidth="1"/>
    <col min="3848" max="3848" width="17.25" style="1" customWidth="1"/>
    <col min="3849" max="3849" width="10.25" style="1" customWidth="1"/>
    <col min="3850" max="3857" width="2.25" style="1" hidden="1" customWidth="1"/>
    <col min="3858" max="3858" width="2.25" style="1" bestFit="1" customWidth="0"/>
    <col min="3859" max="3859" width="12.75" style="1" customWidth="1"/>
    <col min="3860" max="4093" width="2.25" style="1"/>
    <col min="4094" max="4094" width="2.25" style="1" bestFit="1" customWidth="0"/>
    <col min="4095" max="4095" width="5.125" style="1" customWidth="1"/>
    <col min="4096" max="4096" width="14.375" style="1" customWidth="1"/>
    <col min="4097" max="4097" width="35.625" style="1" customWidth="1"/>
    <col min="4098" max="4098" width="28.75" style="1" customWidth="1"/>
    <col min="4099" max="4099" width="29.875" style="1" customWidth="1"/>
    <col min="4100" max="4100" width="16.375" style="1" customWidth="1"/>
    <col min="4101" max="4101" width="15.875" style="1" customWidth="1"/>
    <col min="4102" max="4102" width="27.5" style="1" customWidth="1"/>
    <col min="4103" max="4103" width="2.25" style="1" hidden="1" customWidth="1"/>
    <col min="4104" max="4104" width="17.25" style="1" customWidth="1"/>
    <col min="4105" max="4105" width="10.25" style="1" customWidth="1"/>
    <col min="4106" max="4113" width="2.25" style="1" hidden="1" customWidth="1"/>
    <col min="4114" max="4114" width="2.25" style="1" bestFit="1" customWidth="0"/>
    <col min="4115" max="4115" width="12.75" style="1" customWidth="1"/>
    <col min="4116" max="4349" width="2.25" style="1"/>
    <col min="4350" max="4350" width="2.25" style="1" bestFit="1" customWidth="0"/>
    <col min="4351" max="4351" width="5.125" style="1" customWidth="1"/>
    <col min="4352" max="4352" width="14.375" style="1" customWidth="1"/>
    <col min="4353" max="4353" width="35.625" style="1" customWidth="1"/>
    <col min="4354" max="4354" width="28.75" style="1" customWidth="1"/>
    <col min="4355" max="4355" width="29.875" style="1" customWidth="1"/>
    <col min="4356" max="4356" width="16.375" style="1" customWidth="1"/>
    <col min="4357" max="4357" width="15.875" style="1" customWidth="1"/>
    <col min="4358" max="4358" width="27.5" style="1" customWidth="1"/>
    <col min="4359" max="4359" width="2.25" style="1" hidden="1" customWidth="1"/>
    <col min="4360" max="4360" width="17.25" style="1" customWidth="1"/>
    <col min="4361" max="4361" width="10.25" style="1" customWidth="1"/>
    <col min="4362" max="4369" width="2.25" style="1" hidden="1" customWidth="1"/>
    <col min="4370" max="4370" width="2.25" style="1" bestFit="1" customWidth="0"/>
    <col min="4371" max="4371" width="12.75" style="1" customWidth="1"/>
    <col min="4372" max="4605" width="2.25" style="1"/>
    <col min="4606" max="4606" width="2.25" style="1" bestFit="1" customWidth="0"/>
    <col min="4607" max="4607" width="5.125" style="1" customWidth="1"/>
    <col min="4608" max="4608" width="14.375" style="1" customWidth="1"/>
    <col min="4609" max="4609" width="35.625" style="1" customWidth="1"/>
    <col min="4610" max="4610" width="28.75" style="1" customWidth="1"/>
    <col min="4611" max="4611" width="29.875" style="1" customWidth="1"/>
    <col min="4612" max="4612" width="16.375" style="1" customWidth="1"/>
    <col min="4613" max="4613" width="15.875" style="1" customWidth="1"/>
    <col min="4614" max="4614" width="27.5" style="1" customWidth="1"/>
    <col min="4615" max="4615" width="2.25" style="1" hidden="1" customWidth="1"/>
    <col min="4616" max="4616" width="17.25" style="1" customWidth="1"/>
    <col min="4617" max="4617" width="10.25" style="1" customWidth="1"/>
    <col min="4618" max="4625" width="2.25" style="1" hidden="1" customWidth="1"/>
    <col min="4626" max="4626" width="2.25" style="1" bestFit="1" customWidth="0"/>
    <col min="4627" max="4627" width="12.75" style="1" customWidth="1"/>
    <col min="4628" max="4861" width="2.25" style="1"/>
    <col min="4862" max="4862" width="2.25" style="1" bestFit="1" customWidth="0"/>
    <col min="4863" max="4863" width="5.125" style="1" customWidth="1"/>
    <col min="4864" max="4864" width="14.375" style="1" customWidth="1"/>
    <col min="4865" max="4865" width="35.625" style="1" customWidth="1"/>
    <col min="4866" max="4866" width="28.75" style="1" customWidth="1"/>
    <col min="4867" max="4867" width="29.875" style="1" customWidth="1"/>
    <col min="4868" max="4868" width="16.375" style="1" customWidth="1"/>
    <col min="4869" max="4869" width="15.875" style="1" customWidth="1"/>
    <col min="4870" max="4870" width="27.5" style="1" customWidth="1"/>
    <col min="4871" max="4871" width="2.25" style="1" hidden="1" customWidth="1"/>
    <col min="4872" max="4872" width="17.25" style="1" customWidth="1"/>
    <col min="4873" max="4873" width="10.25" style="1" customWidth="1"/>
    <col min="4874" max="4881" width="2.25" style="1" hidden="1" customWidth="1"/>
    <col min="4882" max="4882" width="2.25" style="1" bestFit="1" customWidth="0"/>
    <col min="4883" max="4883" width="12.75" style="1" customWidth="1"/>
    <col min="4884" max="5117" width="2.25" style="1"/>
    <col min="5118" max="5118" width="2.25" style="1" bestFit="1" customWidth="0"/>
    <col min="5119" max="5119" width="5.125" style="1" customWidth="1"/>
    <col min="5120" max="5120" width="14.375" style="1" customWidth="1"/>
    <col min="5121" max="5121" width="35.625" style="1" customWidth="1"/>
    <col min="5122" max="5122" width="28.75" style="1" customWidth="1"/>
    <col min="5123" max="5123" width="29.875" style="1" customWidth="1"/>
    <col min="5124" max="5124" width="16.375" style="1" customWidth="1"/>
    <col min="5125" max="5125" width="15.875" style="1" customWidth="1"/>
    <col min="5126" max="5126" width="27.5" style="1" customWidth="1"/>
    <col min="5127" max="5127" width="2.25" style="1" hidden="1" customWidth="1"/>
    <col min="5128" max="5128" width="17.25" style="1" customWidth="1"/>
    <col min="5129" max="5129" width="10.25" style="1" customWidth="1"/>
    <col min="5130" max="5137" width="2.25" style="1" hidden="1" customWidth="1"/>
    <col min="5138" max="5138" width="2.25" style="1" bestFit="1" customWidth="0"/>
    <col min="5139" max="5139" width="12.75" style="1" customWidth="1"/>
    <col min="5140" max="5373" width="2.25" style="1"/>
    <col min="5374" max="5374" width="2.25" style="1" bestFit="1" customWidth="0"/>
    <col min="5375" max="5375" width="5.125" style="1" customWidth="1"/>
    <col min="5376" max="5376" width="14.375" style="1" customWidth="1"/>
    <col min="5377" max="5377" width="35.625" style="1" customWidth="1"/>
    <col min="5378" max="5378" width="28.75" style="1" customWidth="1"/>
    <col min="5379" max="5379" width="29.875" style="1" customWidth="1"/>
    <col min="5380" max="5380" width="16.375" style="1" customWidth="1"/>
    <col min="5381" max="5381" width="15.875" style="1" customWidth="1"/>
    <col min="5382" max="5382" width="27.5" style="1" customWidth="1"/>
    <col min="5383" max="5383" width="2.25" style="1" hidden="1" customWidth="1"/>
    <col min="5384" max="5384" width="17.25" style="1" customWidth="1"/>
    <col min="5385" max="5385" width="10.25" style="1" customWidth="1"/>
    <col min="5386" max="5393" width="2.25" style="1" hidden="1" customWidth="1"/>
    <col min="5394" max="5394" width="2.25" style="1" bestFit="1" customWidth="0"/>
    <col min="5395" max="5395" width="12.75" style="1" customWidth="1"/>
    <col min="5396" max="5629" width="2.25" style="1"/>
    <col min="5630" max="5630" width="2.25" style="1" bestFit="1" customWidth="0"/>
    <col min="5631" max="5631" width="5.125" style="1" customWidth="1"/>
    <col min="5632" max="5632" width="14.375" style="1" customWidth="1"/>
    <col min="5633" max="5633" width="35.625" style="1" customWidth="1"/>
    <col min="5634" max="5634" width="28.75" style="1" customWidth="1"/>
    <col min="5635" max="5635" width="29.875" style="1" customWidth="1"/>
    <col min="5636" max="5636" width="16.375" style="1" customWidth="1"/>
    <col min="5637" max="5637" width="15.875" style="1" customWidth="1"/>
    <col min="5638" max="5638" width="27.5" style="1" customWidth="1"/>
    <col min="5639" max="5639" width="2.25" style="1" hidden="1" customWidth="1"/>
    <col min="5640" max="5640" width="17.25" style="1" customWidth="1"/>
    <col min="5641" max="5641" width="10.25" style="1" customWidth="1"/>
    <col min="5642" max="5649" width="2.25" style="1" hidden="1" customWidth="1"/>
    <col min="5650" max="5650" width="2.25" style="1" bestFit="1" customWidth="0"/>
    <col min="5651" max="5651" width="12.75" style="1" customWidth="1"/>
    <col min="5652" max="5885" width="2.25" style="1"/>
    <col min="5886" max="5886" width="2.25" style="1" bestFit="1" customWidth="0"/>
    <col min="5887" max="5887" width="5.125" style="1" customWidth="1"/>
    <col min="5888" max="5888" width="14.375" style="1" customWidth="1"/>
    <col min="5889" max="5889" width="35.625" style="1" customWidth="1"/>
    <col min="5890" max="5890" width="28.75" style="1" customWidth="1"/>
    <col min="5891" max="5891" width="29.875" style="1" customWidth="1"/>
    <col min="5892" max="5892" width="16.375" style="1" customWidth="1"/>
    <col min="5893" max="5893" width="15.875" style="1" customWidth="1"/>
    <col min="5894" max="5894" width="27.5" style="1" customWidth="1"/>
    <col min="5895" max="5895" width="2.25" style="1" hidden="1" customWidth="1"/>
    <col min="5896" max="5896" width="17.25" style="1" customWidth="1"/>
    <col min="5897" max="5897" width="10.25" style="1" customWidth="1"/>
    <col min="5898" max="5905" width="2.25" style="1" hidden="1" customWidth="1"/>
    <col min="5906" max="5906" width="2.25" style="1" bestFit="1" customWidth="0"/>
    <col min="5907" max="5907" width="12.75" style="1" customWidth="1"/>
    <col min="5908" max="6141" width="2.25" style="1"/>
    <col min="6142" max="6142" width="2.25" style="1" bestFit="1" customWidth="0"/>
    <col min="6143" max="6143" width="5.125" style="1" customWidth="1"/>
    <col min="6144" max="6144" width="14.375" style="1" customWidth="1"/>
    <col min="6145" max="6145" width="35.625" style="1" customWidth="1"/>
    <col min="6146" max="6146" width="28.75" style="1" customWidth="1"/>
    <col min="6147" max="6147" width="29.875" style="1" customWidth="1"/>
    <col min="6148" max="6148" width="16.375" style="1" customWidth="1"/>
    <col min="6149" max="6149" width="15.875" style="1" customWidth="1"/>
    <col min="6150" max="6150" width="27.5" style="1" customWidth="1"/>
    <col min="6151" max="6151" width="2.25" style="1" hidden="1" customWidth="1"/>
    <col min="6152" max="6152" width="17.25" style="1" customWidth="1"/>
    <col min="6153" max="6153" width="10.25" style="1" customWidth="1"/>
    <col min="6154" max="6161" width="2.25" style="1" hidden="1" customWidth="1"/>
    <col min="6162" max="6162" width="2.25" style="1" bestFit="1" customWidth="0"/>
    <col min="6163" max="6163" width="12.75" style="1" customWidth="1"/>
    <col min="6164" max="6397" width="2.25" style="1"/>
    <col min="6398" max="6398" width="2.25" style="1" bestFit="1" customWidth="0"/>
    <col min="6399" max="6399" width="5.125" style="1" customWidth="1"/>
    <col min="6400" max="6400" width="14.375" style="1" customWidth="1"/>
    <col min="6401" max="6401" width="35.625" style="1" customWidth="1"/>
    <col min="6402" max="6402" width="28.75" style="1" customWidth="1"/>
    <col min="6403" max="6403" width="29.875" style="1" customWidth="1"/>
    <col min="6404" max="6404" width="16.375" style="1" customWidth="1"/>
    <col min="6405" max="6405" width="15.875" style="1" customWidth="1"/>
    <col min="6406" max="6406" width="27.5" style="1" customWidth="1"/>
    <col min="6407" max="6407" width="2.25" style="1" hidden="1" customWidth="1"/>
    <col min="6408" max="6408" width="17.25" style="1" customWidth="1"/>
    <col min="6409" max="6409" width="10.25" style="1" customWidth="1"/>
    <col min="6410" max="6417" width="2.25" style="1" hidden="1" customWidth="1"/>
    <col min="6418" max="6418" width="2.25" style="1" bestFit="1" customWidth="0"/>
    <col min="6419" max="6419" width="12.75" style="1" customWidth="1"/>
    <col min="6420" max="6653" width="2.25" style="1"/>
    <col min="6654" max="6654" width="2.25" style="1" bestFit="1" customWidth="0"/>
    <col min="6655" max="6655" width="5.125" style="1" customWidth="1"/>
    <col min="6656" max="6656" width="14.375" style="1" customWidth="1"/>
    <col min="6657" max="6657" width="35.625" style="1" customWidth="1"/>
    <col min="6658" max="6658" width="28.75" style="1" customWidth="1"/>
    <col min="6659" max="6659" width="29.875" style="1" customWidth="1"/>
    <col min="6660" max="6660" width="16.375" style="1" customWidth="1"/>
    <col min="6661" max="6661" width="15.875" style="1" customWidth="1"/>
    <col min="6662" max="6662" width="27.5" style="1" customWidth="1"/>
    <col min="6663" max="6663" width="2.25" style="1" hidden="1" customWidth="1"/>
    <col min="6664" max="6664" width="17.25" style="1" customWidth="1"/>
    <col min="6665" max="6665" width="10.25" style="1" customWidth="1"/>
    <col min="6666" max="6673" width="2.25" style="1" hidden="1" customWidth="1"/>
    <col min="6674" max="6674" width="2.25" style="1" bestFit="1" customWidth="0"/>
    <col min="6675" max="6675" width="12.75" style="1" customWidth="1"/>
    <col min="6676" max="6909" width="2.25" style="1"/>
    <col min="6910" max="6910" width="2.25" style="1" bestFit="1" customWidth="0"/>
    <col min="6911" max="6911" width="5.125" style="1" customWidth="1"/>
    <col min="6912" max="6912" width="14.375" style="1" customWidth="1"/>
    <col min="6913" max="6913" width="35.625" style="1" customWidth="1"/>
    <col min="6914" max="6914" width="28.75" style="1" customWidth="1"/>
    <col min="6915" max="6915" width="29.875" style="1" customWidth="1"/>
    <col min="6916" max="6916" width="16.375" style="1" customWidth="1"/>
    <col min="6917" max="6917" width="15.875" style="1" customWidth="1"/>
    <col min="6918" max="6918" width="27.5" style="1" customWidth="1"/>
    <col min="6919" max="6919" width="2.25" style="1" hidden="1" customWidth="1"/>
    <col min="6920" max="6920" width="17.25" style="1" customWidth="1"/>
    <col min="6921" max="6921" width="10.25" style="1" customWidth="1"/>
    <col min="6922" max="6929" width="2.25" style="1" hidden="1" customWidth="1"/>
    <col min="6930" max="6930" width="2.25" style="1" bestFit="1" customWidth="0"/>
    <col min="6931" max="6931" width="12.75" style="1" customWidth="1"/>
    <col min="6932" max="7165" width="2.25" style="1"/>
    <col min="7166" max="7166" width="2.25" style="1" bestFit="1" customWidth="0"/>
    <col min="7167" max="7167" width="5.125" style="1" customWidth="1"/>
    <col min="7168" max="7168" width="14.375" style="1" customWidth="1"/>
    <col min="7169" max="7169" width="35.625" style="1" customWidth="1"/>
    <col min="7170" max="7170" width="28.75" style="1" customWidth="1"/>
    <col min="7171" max="7171" width="29.875" style="1" customWidth="1"/>
    <col min="7172" max="7172" width="16.375" style="1" customWidth="1"/>
    <col min="7173" max="7173" width="15.875" style="1" customWidth="1"/>
    <col min="7174" max="7174" width="27.5" style="1" customWidth="1"/>
    <col min="7175" max="7175" width="2.25" style="1" hidden="1" customWidth="1"/>
    <col min="7176" max="7176" width="17.25" style="1" customWidth="1"/>
    <col min="7177" max="7177" width="10.25" style="1" customWidth="1"/>
    <col min="7178" max="7185" width="2.25" style="1" hidden="1" customWidth="1"/>
    <col min="7186" max="7186" width="2.25" style="1" bestFit="1" customWidth="0"/>
    <col min="7187" max="7187" width="12.75" style="1" customWidth="1"/>
    <col min="7188" max="7421" width="2.25" style="1"/>
    <col min="7422" max="7422" width="2.25" style="1" bestFit="1" customWidth="0"/>
    <col min="7423" max="7423" width="5.125" style="1" customWidth="1"/>
    <col min="7424" max="7424" width="14.375" style="1" customWidth="1"/>
    <col min="7425" max="7425" width="35.625" style="1" customWidth="1"/>
    <col min="7426" max="7426" width="28.75" style="1" customWidth="1"/>
    <col min="7427" max="7427" width="29.875" style="1" customWidth="1"/>
    <col min="7428" max="7428" width="16.375" style="1" customWidth="1"/>
    <col min="7429" max="7429" width="15.875" style="1" customWidth="1"/>
    <col min="7430" max="7430" width="27.5" style="1" customWidth="1"/>
    <col min="7431" max="7431" width="2.25" style="1" hidden="1" customWidth="1"/>
    <col min="7432" max="7432" width="17.25" style="1" customWidth="1"/>
    <col min="7433" max="7433" width="10.25" style="1" customWidth="1"/>
    <col min="7434" max="7441" width="2.25" style="1" hidden="1" customWidth="1"/>
    <col min="7442" max="7442" width="2.25" style="1" bestFit="1" customWidth="0"/>
    <col min="7443" max="7443" width="12.75" style="1" customWidth="1"/>
    <col min="7444" max="7677" width="2.25" style="1"/>
    <col min="7678" max="7678" width="2.25" style="1" bestFit="1" customWidth="0"/>
    <col min="7679" max="7679" width="5.125" style="1" customWidth="1"/>
    <col min="7680" max="7680" width="14.375" style="1" customWidth="1"/>
    <col min="7681" max="7681" width="35.625" style="1" customWidth="1"/>
    <col min="7682" max="7682" width="28.75" style="1" customWidth="1"/>
    <col min="7683" max="7683" width="29.875" style="1" customWidth="1"/>
    <col min="7684" max="7684" width="16.375" style="1" customWidth="1"/>
    <col min="7685" max="7685" width="15.875" style="1" customWidth="1"/>
    <col min="7686" max="7686" width="27.5" style="1" customWidth="1"/>
    <col min="7687" max="7687" width="2.25" style="1" hidden="1" customWidth="1"/>
    <col min="7688" max="7688" width="17.25" style="1" customWidth="1"/>
    <col min="7689" max="7689" width="10.25" style="1" customWidth="1"/>
    <col min="7690" max="7697" width="2.25" style="1" hidden="1" customWidth="1"/>
    <col min="7698" max="7698" width="2.25" style="1" bestFit="1" customWidth="0"/>
    <col min="7699" max="7699" width="12.75" style="1" customWidth="1"/>
    <col min="7700" max="7933" width="2.25" style="1"/>
    <col min="7934" max="7934" width="2.25" style="1" bestFit="1" customWidth="0"/>
    <col min="7935" max="7935" width="5.125" style="1" customWidth="1"/>
    <col min="7936" max="7936" width="14.375" style="1" customWidth="1"/>
    <col min="7937" max="7937" width="35.625" style="1" customWidth="1"/>
    <col min="7938" max="7938" width="28.75" style="1" customWidth="1"/>
    <col min="7939" max="7939" width="29.875" style="1" customWidth="1"/>
    <col min="7940" max="7940" width="16.375" style="1" customWidth="1"/>
    <col min="7941" max="7941" width="15.875" style="1" customWidth="1"/>
    <col min="7942" max="7942" width="27.5" style="1" customWidth="1"/>
    <col min="7943" max="7943" width="2.25" style="1" hidden="1" customWidth="1"/>
    <col min="7944" max="7944" width="17.25" style="1" customWidth="1"/>
    <col min="7945" max="7945" width="10.25" style="1" customWidth="1"/>
    <col min="7946" max="7953" width="2.25" style="1" hidden="1" customWidth="1"/>
    <col min="7954" max="7954" width="2.25" style="1" bestFit="1" customWidth="0"/>
    <col min="7955" max="7955" width="12.75" style="1" customWidth="1"/>
    <col min="7956" max="8189" width="2.25" style="1"/>
    <col min="8190" max="8190" width="2.25" style="1" bestFit="1" customWidth="0"/>
    <col min="8191" max="8191" width="5.125" style="1" customWidth="1"/>
    <col min="8192" max="8192" width="14.375" style="1" customWidth="1"/>
    <col min="8193" max="8193" width="35.625" style="1" customWidth="1"/>
    <col min="8194" max="8194" width="28.75" style="1" customWidth="1"/>
    <col min="8195" max="8195" width="29.875" style="1" customWidth="1"/>
    <col min="8196" max="8196" width="16.375" style="1" customWidth="1"/>
    <col min="8197" max="8197" width="15.875" style="1" customWidth="1"/>
    <col min="8198" max="8198" width="27.5" style="1" customWidth="1"/>
    <col min="8199" max="8199" width="2.25" style="1" hidden="1" customWidth="1"/>
    <col min="8200" max="8200" width="17.25" style="1" customWidth="1"/>
    <col min="8201" max="8201" width="10.25" style="1" customWidth="1"/>
    <col min="8202" max="8209" width="2.25" style="1" hidden="1" customWidth="1"/>
    <col min="8210" max="8210" width="2.25" style="1" bestFit="1" customWidth="0"/>
    <col min="8211" max="8211" width="12.75" style="1" customWidth="1"/>
    <col min="8212" max="8445" width="2.25" style="1"/>
    <col min="8446" max="8446" width="2.25" style="1" bestFit="1" customWidth="0"/>
    <col min="8447" max="8447" width="5.125" style="1" customWidth="1"/>
    <col min="8448" max="8448" width="14.375" style="1" customWidth="1"/>
    <col min="8449" max="8449" width="35.625" style="1" customWidth="1"/>
    <col min="8450" max="8450" width="28.75" style="1" customWidth="1"/>
    <col min="8451" max="8451" width="29.875" style="1" customWidth="1"/>
    <col min="8452" max="8452" width="16.375" style="1" customWidth="1"/>
    <col min="8453" max="8453" width="15.875" style="1" customWidth="1"/>
    <col min="8454" max="8454" width="27.5" style="1" customWidth="1"/>
    <col min="8455" max="8455" width="2.25" style="1" hidden="1" customWidth="1"/>
    <col min="8456" max="8456" width="17.25" style="1" customWidth="1"/>
    <col min="8457" max="8457" width="10.25" style="1" customWidth="1"/>
    <col min="8458" max="8465" width="2.25" style="1" hidden="1" customWidth="1"/>
    <col min="8466" max="8466" width="2.25" style="1" bestFit="1" customWidth="0"/>
    <col min="8467" max="8467" width="12.75" style="1" customWidth="1"/>
    <col min="8468" max="8701" width="2.25" style="1"/>
    <col min="8702" max="8702" width="2.25" style="1" bestFit="1" customWidth="0"/>
    <col min="8703" max="8703" width="5.125" style="1" customWidth="1"/>
    <col min="8704" max="8704" width="14.375" style="1" customWidth="1"/>
    <col min="8705" max="8705" width="35.625" style="1" customWidth="1"/>
    <col min="8706" max="8706" width="28.75" style="1" customWidth="1"/>
    <col min="8707" max="8707" width="29.875" style="1" customWidth="1"/>
    <col min="8708" max="8708" width="16.375" style="1" customWidth="1"/>
    <col min="8709" max="8709" width="15.875" style="1" customWidth="1"/>
    <col min="8710" max="8710" width="27.5" style="1" customWidth="1"/>
    <col min="8711" max="8711" width="2.25" style="1" hidden="1" customWidth="1"/>
    <col min="8712" max="8712" width="17.25" style="1" customWidth="1"/>
    <col min="8713" max="8713" width="10.25" style="1" customWidth="1"/>
    <col min="8714" max="8721" width="2.25" style="1" hidden="1" customWidth="1"/>
    <col min="8722" max="8722" width="2.25" style="1" bestFit="1" customWidth="0"/>
    <col min="8723" max="8723" width="12.75" style="1" customWidth="1"/>
    <col min="8724" max="8957" width="2.25" style="1"/>
    <col min="8958" max="8958" width="2.25" style="1" bestFit="1" customWidth="0"/>
    <col min="8959" max="8959" width="5.125" style="1" customWidth="1"/>
    <col min="8960" max="8960" width="14.375" style="1" customWidth="1"/>
    <col min="8961" max="8961" width="35.625" style="1" customWidth="1"/>
    <col min="8962" max="8962" width="28.75" style="1" customWidth="1"/>
    <col min="8963" max="8963" width="29.875" style="1" customWidth="1"/>
    <col min="8964" max="8964" width="16.375" style="1" customWidth="1"/>
    <col min="8965" max="8965" width="15.875" style="1" customWidth="1"/>
    <col min="8966" max="8966" width="27.5" style="1" customWidth="1"/>
    <col min="8967" max="8967" width="2.25" style="1" hidden="1" customWidth="1"/>
    <col min="8968" max="8968" width="17.25" style="1" customWidth="1"/>
    <col min="8969" max="8969" width="10.25" style="1" customWidth="1"/>
    <col min="8970" max="8977" width="2.25" style="1" hidden="1" customWidth="1"/>
    <col min="8978" max="8978" width="2.25" style="1" bestFit="1" customWidth="0"/>
    <col min="8979" max="8979" width="12.75" style="1" customWidth="1"/>
    <col min="8980" max="9213" width="2.25" style="1"/>
    <col min="9214" max="9214" width="2.25" style="1" bestFit="1" customWidth="0"/>
    <col min="9215" max="9215" width="5.125" style="1" customWidth="1"/>
    <col min="9216" max="9216" width="14.375" style="1" customWidth="1"/>
    <col min="9217" max="9217" width="35.625" style="1" customWidth="1"/>
    <col min="9218" max="9218" width="28.75" style="1" customWidth="1"/>
    <col min="9219" max="9219" width="29.875" style="1" customWidth="1"/>
    <col min="9220" max="9220" width="16.375" style="1" customWidth="1"/>
    <col min="9221" max="9221" width="15.875" style="1" customWidth="1"/>
    <col min="9222" max="9222" width="27.5" style="1" customWidth="1"/>
    <col min="9223" max="9223" width="2.25" style="1" hidden="1" customWidth="1"/>
    <col min="9224" max="9224" width="17.25" style="1" customWidth="1"/>
    <col min="9225" max="9225" width="10.25" style="1" customWidth="1"/>
    <col min="9226" max="9233" width="2.25" style="1" hidden="1" customWidth="1"/>
    <col min="9234" max="9234" width="2.25" style="1" bestFit="1" customWidth="0"/>
    <col min="9235" max="9235" width="12.75" style="1" customWidth="1"/>
    <col min="9236" max="9469" width="2.25" style="1"/>
    <col min="9470" max="9470" width="2.25" style="1" bestFit="1" customWidth="0"/>
    <col min="9471" max="9471" width="5.125" style="1" customWidth="1"/>
    <col min="9472" max="9472" width="14.375" style="1" customWidth="1"/>
    <col min="9473" max="9473" width="35.625" style="1" customWidth="1"/>
    <col min="9474" max="9474" width="28.75" style="1" customWidth="1"/>
    <col min="9475" max="9475" width="29.875" style="1" customWidth="1"/>
    <col min="9476" max="9476" width="16.375" style="1" customWidth="1"/>
    <col min="9477" max="9477" width="15.875" style="1" customWidth="1"/>
    <col min="9478" max="9478" width="27.5" style="1" customWidth="1"/>
    <col min="9479" max="9479" width="2.25" style="1" hidden="1" customWidth="1"/>
    <col min="9480" max="9480" width="17.25" style="1" customWidth="1"/>
    <col min="9481" max="9481" width="10.25" style="1" customWidth="1"/>
    <col min="9482" max="9489" width="2.25" style="1" hidden="1" customWidth="1"/>
    <col min="9490" max="9490" width="2.25" style="1" bestFit="1" customWidth="0"/>
    <col min="9491" max="9491" width="12.75" style="1" customWidth="1"/>
    <col min="9492" max="9725" width="2.25" style="1"/>
    <col min="9726" max="9726" width="2.25" style="1" bestFit="1" customWidth="0"/>
    <col min="9727" max="9727" width="5.125" style="1" customWidth="1"/>
    <col min="9728" max="9728" width="14.375" style="1" customWidth="1"/>
    <col min="9729" max="9729" width="35.625" style="1" customWidth="1"/>
    <col min="9730" max="9730" width="28.75" style="1" customWidth="1"/>
    <col min="9731" max="9731" width="29.875" style="1" customWidth="1"/>
    <col min="9732" max="9732" width="16.375" style="1" customWidth="1"/>
    <col min="9733" max="9733" width="15.875" style="1" customWidth="1"/>
    <col min="9734" max="9734" width="27.5" style="1" customWidth="1"/>
    <col min="9735" max="9735" width="2.25" style="1" hidden="1" customWidth="1"/>
    <col min="9736" max="9736" width="17.25" style="1" customWidth="1"/>
    <col min="9737" max="9737" width="10.25" style="1" customWidth="1"/>
    <col min="9738" max="9745" width="2.25" style="1" hidden="1" customWidth="1"/>
    <col min="9746" max="9746" width="2.25" style="1" bestFit="1" customWidth="0"/>
    <col min="9747" max="9747" width="12.75" style="1" customWidth="1"/>
    <col min="9748" max="9981" width="2.25" style="1"/>
    <col min="9982" max="9982" width="2.25" style="1" bestFit="1" customWidth="0"/>
    <col min="9983" max="9983" width="5.125" style="1" customWidth="1"/>
    <col min="9984" max="9984" width="14.375" style="1" customWidth="1"/>
    <col min="9985" max="9985" width="35.625" style="1" customWidth="1"/>
    <col min="9986" max="9986" width="28.75" style="1" customWidth="1"/>
    <col min="9987" max="9987" width="29.875" style="1" customWidth="1"/>
    <col min="9988" max="9988" width="16.375" style="1" customWidth="1"/>
    <col min="9989" max="9989" width="15.875" style="1" customWidth="1"/>
    <col min="9990" max="9990" width="27.5" style="1" customWidth="1"/>
    <col min="9991" max="9991" width="2.25" style="1" hidden="1" customWidth="1"/>
    <col min="9992" max="9992" width="17.25" style="1" customWidth="1"/>
    <col min="9993" max="9993" width="10.25" style="1" customWidth="1"/>
    <col min="9994" max="10001" width="2.25" style="1" hidden="1" customWidth="1"/>
    <col min="10002" max="10002" width="2.25" style="1" bestFit="1" customWidth="0"/>
    <col min="10003" max="10003" width="12.75" style="1" customWidth="1"/>
    <col min="10004" max="10237" width="2.25" style="1"/>
    <col min="10238" max="10238" width="2.25" style="1" bestFit="1" customWidth="0"/>
    <col min="10239" max="10239" width="5.125" style="1" customWidth="1"/>
    <col min="10240" max="10240" width="14.375" style="1" customWidth="1"/>
    <col min="10241" max="10241" width="35.625" style="1" customWidth="1"/>
    <col min="10242" max="10242" width="28.75" style="1" customWidth="1"/>
    <col min="10243" max="10243" width="29.875" style="1" customWidth="1"/>
    <col min="10244" max="10244" width="16.375" style="1" customWidth="1"/>
    <col min="10245" max="10245" width="15.875" style="1" customWidth="1"/>
    <col min="10246" max="10246" width="27.5" style="1" customWidth="1"/>
    <col min="10247" max="10247" width="2.25" style="1" hidden="1" customWidth="1"/>
    <col min="10248" max="10248" width="17.25" style="1" customWidth="1"/>
    <col min="10249" max="10249" width="10.25" style="1" customWidth="1"/>
    <col min="10250" max="10257" width="2.25" style="1" hidden="1" customWidth="1"/>
    <col min="10258" max="10258" width="2.25" style="1" bestFit="1" customWidth="0"/>
    <col min="10259" max="10259" width="12.75" style="1" customWidth="1"/>
    <col min="10260" max="10493" width="2.25" style="1"/>
    <col min="10494" max="10494" width="2.25" style="1" bestFit="1" customWidth="0"/>
    <col min="10495" max="10495" width="5.125" style="1" customWidth="1"/>
    <col min="10496" max="10496" width="14.375" style="1" customWidth="1"/>
    <col min="10497" max="10497" width="35.625" style="1" customWidth="1"/>
    <col min="10498" max="10498" width="28.75" style="1" customWidth="1"/>
    <col min="10499" max="10499" width="29.875" style="1" customWidth="1"/>
    <col min="10500" max="10500" width="16.375" style="1" customWidth="1"/>
    <col min="10501" max="10501" width="15.875" style="1" customWidth="1"/>
    <col min="10502" max="10502" width="27.5" style="1" customWidth="1"/>
    <col min="10503" max="10503" width="2.25" style="1" hidden="1" customWidth="1"/>
    <col min="10504" max="10504" width="17.25" style="1" customWidth="1"/>
    <col min="10505" max="10505" width="10.25" style="1" customWidth="1"/>
    <col min="10506" max="10513" width="2.25" style="1" hidden="1" customWidth="1"/>
    <col min="10514" max="10514" width="2.25" style="1" bestFit="1" customWidth="0"/>
    <col min="10515" max="10515" width="12.75" style="1" customWidth="1"/>
    <col min="10516" max="10749" width="2.25" style="1"/>
    <col min="10750" max="10750" width="2.25" style="1" bestFit="1" customWidth="0"/>
    <col min="10751" max="10751" width="5.125" style="1" customWidth="1"/>
    <col min="10752" max="10752" width="14.375" style="1" customWidth="1"/>
    <col min="10753" max="10753" width="35.625" style="1" customWidth="1"/>
    <col min="10754" max="10754" width="28.75" style="1" customWidth="1"/>
    <col min="10755" max="10755" width="29.875" style="1" customWidth="1"/>
    <col min="10756" max="10756" width="16.375" style="1" customWidth="1"/>
    <col min="10757" max="10757" width="15.875" style="1" customWidth="1"/>
    <col min="10758" max="10758" width="27.5" style="1" customWidth="1"/>
    <col min="10759" max="10759" width="2.25" style="1" hidden="1" customWidth="1"/>
    <col min="10760" max="10760" width="17.25" style="1" customWidth="1"/>
    <col min="10761" max="10761" width="10.25" style="1" customWidth="1"/>
    <col min="10762" max="10769" width="2.25" style="1" hidden="1" customWidth="1"/>
    <col min="10770" max="10770" width="2.25" style="1" bestFit="1" customWidth="0"/>
    <col min="10771" max="10771" width="12.75" style="1" customWidth="1"/>
    <col min="10772" max="11005" width="2.25" style="1"/>
    <col min="11006" max="11006" width="2.25" style="1" bestFit="1" customWidth="0"/>
    <col min="11007" max="11007" width="5.125" style="1" customWidth="1"/>
    <col min="11008" max="11008" width="14.375" style="1" customWidth="1"/>
    <col min="11009" max="11009" width="35.625" style="1" customWidth="1"/>
    <col min="11010" max="11010" width="28.75" style="1" customWidth="1"/>
    <col min="11011" max="11011" width="29.875" style="1" customWidth="1"/>
    <col min="11012" max="11012" width="16.375" style="1" customWidth="1"/>
    <col min="11013" max="11013" width="15.875" style="1" customWidth="1"/>
    <col min="11014" max="11014" width="27.5" style="1" customWidth="1"/>
    <col min="11015" max="11015" width="2.25" style="1" hidden="1" customWidth="1"/>
    <col min="11016" max="11016" width="17.25" style="1" customWidth="1"/>
    <col min="11017" max="11017" width="10.25" style="1" customWidth="1"/>
    <col min="11018" max="11025" width="2.25" style="1" hidden="1" customWidth="1"/>
    <col min="11026" max="11026" width="2.25" style="1" bestFit="1" customWidth="0"/>
    <col min="11027" max="11027" width="12.75" style="1" customWidth="1"/>
    <col min="11028" max="11261" width="2.25" style="1"/>
    <col min="11262" max="11262" width="2.25" style="1" bestFit="1" customWidth="0"/>
    <col min="11263" max="11263" width="5.125" style="1" customWidth="1"/>
    <col min="11264" max="11264" width="14.375" style="1" customWidth="1"/>
    <col min="11265" max="11265" width="35.625" style="1" customWidth="1"/>
    <col min="11266" max="11266" width="28.75" style="1" customWidth="1"/>
    <col min="11267" max="11267" width="29.875" style="1" customWidth="1"/>
    <col min="11268" max="11268" width="16.375" style="1" customWidth="1"/>
    <col min="11269" max="11269" width="15.875" style="1" customWidth="1"/>
    <col min="11270" max="11270" width="27.5" style="1" customWidth="1"/>
    <col min="11271" max="11271" width="2.25" style="1" hidden="1" customWidth="1"/>
    <col min="11272" max="11272" width="17.25" style="1" customWidth="1"/>
    <col min="11273" max="11273" width="10.25" style="1" customWidth="1"/>
    <col min="11274" max="11281" width="2.25" style="1" hidden="1" customWidth="1"/>
    <col min="11282" max="11282" width="2.25" style="1" bestFit="1" customWidth="0"/>
    <col min="11283" max="11283" width="12.75" style="1" customWidth="1"/>
    <col min="11284" max="11517" width="2.25" style="1"/>
    <col min="11518" max="11518" width="2.25" style="1" bestFit="1" customWidth="0"/>
    <col min="11519" max="11519" width="5.125" style="1" customWidth="1"/>
    <col min="11520" max="11520" width="14.375" style="1" customWidth="1"/>
    <col min="11521" max="11521" width="35.625" style="1" customWidth="1"/>
    <col min="11522" max="11522" width="28.75" style="1" customWidth="1"/>
    <col min="11523" max="11523" width="29.875" style="1" customWidth="1"/>
    <col min="11524" max="11524" width="16.375" style="1" customWidth="1"/>
    <col min="11525" max="11525" width="15.875" style="1" customWidth="1"/>
    <col min="11526" max="11526" width="27.5" style="1" customWidth="1"/>
    <col min="11527" max="11527" width="2.25" style="1" hidden="1" customWidth="1"/>
    <col min="11528" max="11528" width="17.25" style="1" customWidth="1"/>
    <col min="11529" max="11529" width="10.25" style="1" customWidth="1"/>
    <col min="11530" max="11537" width="2.25" style="1" hidden="1" customWidth="1"/>
    <col min="11538" max="11538" width="2.25" style="1" bestFit="1" customWidth="0"/>
    <col min="11539" max="11539" width="12.75" style="1" customWidth="1"/>
    <col min="11540" max="11773" width="2.25" style="1"/>
    <col min="11774" max="11774" width="2.25" style="1" bestFit="1" customWidth="0"/>
    <col min="11775" max="11775" width="5.125" style="1" customWidth="1"/>
    <col min="11776" max="11776" width="14.375" style="1" customWidth="1"/>
    <col min="11777" max="11777" width="35.625" style="1" customWidth="1"/>
    <col min="11778" max="11778" width="28.75" style="1" customWidth="1"/>
    <col min="11779" max="11779" width="29.875" style="1" customWidth="1"/>
    <col min="11780" max="11780" width="16.375" style="1" customWidth="1"/>
    <col min="11781" max="11781" width="15.875" style="1" customWidth="1"/>
    <col min="11782" max="11782" width="27.5" style="1" customWidth="1"/>
    <col min="11783" max="11783" width="2.25" style="1" hidden="1" customWidth="1"/>
    <col min="11784" max="11784" width="17.25" style="1" customWidth="1"/>
    <col min="11785" max="11785" width="10.25" style="1" customWidth="1"/>
    <col min="11786" max="11793" width="2.25" style="1" hidden="1" customWidth="1"/>
    <col min="11794" max="11794" width="2.25" style="1" bestFit="1" customWidth="0"/>
    <col min="11795" max="11795" width="12.75" style="1" customWidth="1"/>
    <col min="11796" max="12029" width="2.25" style="1"/>
    <col min="12030" max="12030" width="2.25" style="1" bestFit="1" customWidth="0"/>
    <col min="12031" max="12031" width="5.125" style="1" customWidth="1"/>
    <col min="12032" max="12032" width="14.375" style="1" customWidth="1"/>
    <col min="12033" max="12033" width="35.625" style="1" customWidth="1"/>
    <col min="12034" max="12034" width="28.75" style="1" customWidth="1"/>
    <col min="12035" max="12035" width="29.875" style="1" customWidth="1"/>
    <col min="12036" max="12036" width="16.375" style="1" customWidth="1"/>
    <col min="12037" max="12037" width="15.875" style="1" customWidth="1"/>
    <col min="12038" max="12038" width="27.5" style="1" customWidth="1"/>
    <col min="12039" max="12039" width="2.25" style="1" hidden="1" customWidth="1"/>
    <col min="12040" max="12040" width="17.25" style="1" customWidth="1"/>
    <col min="12041" max="12041" width="10.25" style="1" customWidth="1"/>
    <col min="12042" max="12049" width="2.25" style="1" hidden="1" customWidth="1"/>
    <col min="12050" max="12050" width="2.25" style="1" bestFit="1" customWidth="0"/>
    <col min="12051" max="12051" width="12.75" style="1" customWidth="1"/>
    <col min="12052" max="12285" width="2.25" style="1"/>
    <col min="12286" max="12286" width="2.25" style="1" bestFit="1" customWidth="0"/>
    <col min="12287" max="12287" width="5.125" style="1" customWidth="1"/>
    <col min="12288" max="12288" width="14.375" style="1" customWidth="1"/>
    <col min="12289" max="12289" width="35.625" style="1" customWidth="1"/>
    <col min="12290" max="12290" width="28.75" style="1" customWidth="1"/>
    <col min="12291" max="12291" width="29.875" style="1" customWidth="1"/>
    <col min="12292" max="12292" width="16.375" style="1" customWidth="1"/>
    <col min="12293" max="12293" width="15.875" style="1" customWidth="1"/>
    <col min="12294" max="12294" width="27.5" style="1" customWidth="1"/>
    <col min="12295" max="12295" width="2.25" style="1" hidden="1" customWidth="1"/>
    <col min="12296" max="12296" width="17.25" style="1" customWidth="1"/>
    <col min="12297" max="12297" width="10.25" style="1" customWidth="1"/>
    <col min="12298" max="12305" width="2.25" style="1" hidden="1" customWidth="1"/>
    <col min="12306" max="12306" width="2.25" style="1" bestFit="1" customWidth="0"/>
    <col min="12307" max="12307" width="12.75" style="1" customWidth="1"/>
    <col min="12308" max="12541" width="2.25" style="1"/>
    <col min="12542" max="12542" width="2.25" style="1" bestFit="1" customWidth="0"/>
    <col min="12543" max="12543" width="5.125" style="1" customWidth="1"/>
    <col min="12544" max="12544" width="14.375" style="1" customWidth="1"/>
    <col min="12545" max="12545" width="35.625" style="1" customWidth="1"/>
    <col min="12546" max="12546" width="28.75" style="1" customWidth="1"/>
    <col min="12547" max="12547" width="29.875" style="1" customWidth="1"/>
    <col min="12548" max="12548" width="16.375" style="1" customWidth="1"/>
    <col min="12549" max="12549" width="15.875" style="1" customWidth="1"/>
    <col min="12550" max="12550" width="27.5" style="1" customWidth="1"/>
    <col min="12551" max="12551" width="2.25" style="1" hidden="1" customWidth="1"/>
    <col min="12552" max="12552" width="17.25" style="1" customWidth="1"/>
    <col min="12553" max="12553" width="10.25" style="1" customWidth="1"/>
    <col min="12554" max="12561" width="2.25" style="1" hidden="1" customWidth="1"/>
    <col min="12562" max="12562" width="2.25" style="1" bestFit="1" customWidth="0"/>
    <col min="12563" max="12563" width="12.75" style="1" customWidth="1"/>
    <col min="12564" max="12797" width="2.25" style="1"/>
    <col min="12798" max="12798" width="2.25" style="1" bestFit="1" customWidth="0"/>
    <col min="12799" max="12799" width="5.125" style="1" customWidth="1"/>
    <col min="12800" max="12800" width="14.375" style="1" customWidth="1"/>
    <col min="12801" max="12801" width="35.625" style="1" customWidth="1"/>
    <col min="12802" max="12802" width="28.75" style="1" customWidth="1"/>
    <col min="12803" max="12803" width="29.875" style="1" customWidth="1"/>
    <col min="12804" max="12804" width="16.375" style="1" customWidth="1"/>
    <col min="12805" max="12805" width="15.875" style="1" customWidth="1"/>
    <col min="12806" max="12806" width="27.5" style="1" customWidth="1"/>
    <col min="12807" max="12807" width="2.25" style="1" hidden="1" customWidth="1"/>
    <col min="12808" max="12808" width="17.25" style="1" customWidth="1"/>
    <col min="12809" max="12809" width="10.25" style="1" customWidth="1"/>
    <col min="12810" max="12817" width="2.25" style="1" hidden="1" customWidth="1"/>
    <col min="12818" max="12818" width="2.25" style="1" bestFit="1" customWidth="0"/>
    <col min="12819" max="12819" width="12.75" style="1" customWidth="1"/>
    <col min="12820" max="13053" width="2.25" style="1"/>
    <col min="13054" max="13054" width="2.25" style="1" bestFit="1" customWidth="0"/>
    <col min="13055" max="13055" width="5.125" style="1" customWidth="1"/>
    <col min="13056" max="13056" width="14.375" style="1" customWidth="1"/>
    <col min="13057" max="13057" width="35.625" style="1" customWidth="1"/>
    <col min="13058" max="13058" width="28.75" style="1" customWidth="1"/>
    <col min="13059" max="13059" width="29.875" style="1" customWidth="1"/>
    <col min="13060" max="13060" width="16.375" style="1" customWidth="1"/>
    <col min="13061" max="13061" width="15.875" style="1" customWidth="1"/>
    <col min="13062" max="13062" width="27.5" style="1" customWidth="1"/>
    <col min="13063" max="13063" width="2.25" style="1" hidden="1" customWidth="1"/>
    <col min="13064" max="13064" width="17.25" style="1" customWidth="1"/>
    <col min="13065" max="13065" width="10.25" style="1" customWidth="1"/>
    <col min="13066" max="13073" width="2.25" style="1" hidden="1" customWidth="1"/>
    <col min="13074" max="13074" width="2.25" style="1" bestFit="1" customWidth="0"/>
    <col min="13075" max="13075" width="12.75" style="1" customWidth="1"/>
    <col min="13076" max="13309" width="2.25" style="1"/>
    <col min="13310" max="13310" width="2.25" style="1" bestFit="1" customWidth="0"/>
    <col min="13311" max="13311" width="5.125" style="1" customWidth="1"/>
    <col min="13312" max="13312" width="14.375" style="1" customWidth="1"/>
    <col min="13313" max="13313" width="35.625" style="1" customWidth="1"/>
    <col min="13314" max="13314" width="28.75" style="1" customWidth="1"/>
    <col min="13315" max="13315" width="29.875" style="1" customWidth="1"/>
    <col min="13316" max="13316" width="16.375" style="1" customWidth="1"/>
    <col min="13317" max="13317" width="15.875" style="1" customWidth="1"/>
    <col min="13318" max="13318" width="27.5" style="1" customWidth="1"/>
    <col min="13319" max="13319" width="2.25" style="1" hidden="1" customWidth="1"/>
    <col min="13320" max="13320" width="17.25" style="1" customWidth="1"/>
    <col min="13321" max="13321" width="10.25" style="1" customWidth="1"/>
    <col min="13322" max="13329" width="2.25" style="1" hidden="1" customWidth="1"/>
    <col min="13330" max="13330" width="2.25" style="1" bestFit="1" customWidth="0"/>
    <col min="13331" max="13331" width="12.75" style="1" customWidth="1"/>
    <col min="13332" max="13565" width="2.25" style="1"/>
    <col min="13566" max="13566" width="2.25" style="1" bestFit="1" customWidth="0"/>
    <col min="13567" max="13567" width="5.125" style="1" customWidth="1"/>
    <col min="13568" max="13568" width="14.375" style="1" customWidth="1"/>
    <col min="13569" max="13569" width="35.625" style="1" customWidth="1"/>
    <col min="13570" max="13570" width="28.75" style="1" customWidth="1"/>
    <col min="13571" max="13571" width="29.875" style="1" customWidth="1"/>
    <col min="13572" max="13572" width="16.375" style="1" customWidth="1"/>
    <col min="13573" max="13573" width="15.875" style="1" customWidth="1"/>
    <col min="13574" max="13574" width="27.5" style="1" customWidth="1"/>
    <col min="13575" max="13575" width="2.25" style="1" hidden="1" customWidth="1"/>
    <col min="13576" max="13576" width="17.25" style="1" customWidth="1"/>
    <col min="13577" max="13577" width="10.25" style="1" customWidth="1"/>
    <col min="13578" max="13585" width="2.25" style="1" hidden="1" customWidth="1"/>
    <col min="13586" max="13586" width="2.25" style="1" bestFit="1" customWidth="0"/>
    <col min="13587" max="13587" width="12.75" style="1" customWidth="1"/>
    <col min="13588" max="13821" width="2.25" style="1"/>
    <col min="13822" max="13822" width="2.25" style="1" bestFit="1" customWidth="0"/>
    <col min="13823" max="13823" width="5.125" style="1" customWidth="1"/>
    <col min="13824" max="13824" width="14.375" style="1" customWidth="1"/>
    <col min="13825" max="13825" width="35.625" style="1" customWidth="1"/>
    <col min="13826" max="13826" width="28.75" style="1" customWidth="1"/>
    <col min="13827" max="13827" width="29.875" style="1" customWidth="1"/>
    <col min="13828" max="13828" width="16.375" style="1" customWidth="1"/>
    <col min="13829" max="13829" width="15.875" style="1" customWidth="1"/>
    <col min="13830" max="13830" width="27.5" style="1" customWidth="1"/>
    <col min="13831" max="13831" width="2.25" style="1" hidden="1" customWidth="1"/>
    <col min="13832" max="13832" width="17.25" style="1" customWidth="1"/>
    <col min="13833" max="13833" width="10.25" style="1" customWidth="1"/>
    <col min="13834" max="13841" width="2.25" style="1" hidden="1" customWidth="1"/>
    <col min="13842" max="13842" width="2.25" style="1" bestFit="1" customWidth="0"/>
    <col min="13843" max="13843" width="12.75" style="1" customWidth="1"/>
    <col min="13844" max="14077" width="2.25" style="1"/>
    <col min="14078" max="14078" width="2.25" style="1" bestFit="1" customWidth="0"/>
    <col min="14079" max="14079" width="5.125" style="1" customWidth="1"/>
    <col min="14080" max="14080" width="14.375" style="1" customWidth="1"/>
    <col min="14081" max="14081" width="35.625" style="1" customWidth="1"/>
    <col min="14082" max="14082" width="28.75" style="1" customWidth="1"/>
    <col min="14083" max="14083" width="29.875" style="1" customWidth="1"/>
    <col min="14084" max="14084" width="16.375" style="1" customWidth="1"/>
    <col min="14085" max="14085" width="15.875" style="1" customWidth="1"/>
    <col min="14086" max="14086" width="27.5" style="1" customWidth="1"/>
    <col min="14087" max="14087" width="2.25" style="1" hidden="1" customWidth="1"/>
    <col min="14088" max="14088" width="17.25" style="1" customWidth="1"/>
    <col min="14089" max="14089" width="10.25" style="1" customWidth="1"/>
    <col min="14090" max="14097" width="2.25" style="1" hidden="1" customWidth="1"/>
    <col min="14098" max="14098" width="2.25" style="1" bestFit="1" customWidth="0"/>
    <col min="14099" max="14099" width="12.75" style="1" customWidth="1"/>
    <col min="14100" max="14333" width="2.25" style="1"/>
    <col min="14334" max="14334" width="2.25" style="1" bestFit="1" customWidth="0"/>
    <col min="14335" max="14335" width="5.125" style="1" customWidth="1"/>
    <col min="14336" max="14336" width="14.375" style="1" customWidth="1"/>
    <col min="14337" max="14337" width="35.625" style="1" customWidth="1"/>
    <col min="14338" max="14338" width="28.75" style="1" customWidth="1"/>
    <col min="14339" max="14339" width="29.875" style="1" customWidth="1"/>
    <col min="14340" max="14340" width="16.375" style="1" customWidth="1"/>
    <col min="14341" max="14341" width="15.875" style="1" customWidth="1"/>
    <col min="14342" max="14342" width="27.5" style="1" customWidth="1"/>
    <col min="14343" max="14343" width="2.25" style="1" hidden="1" customWidth="1"/>
    <col min="14344" max="14344" width="17.25" style="1" customWidth="1"/>
    <col min="14345" max="14345" width="10.25" style="1" customWidth="1"/>
    <col min="14346" max="14353" width="2.25" style="1" hidden="1" customWidth="1"/>
    <col min="14354" max="14354" width="2.25" style="1" bestFit="1" customWidth="0"/>
    <col min="14355" max="14355" width="12.75" style="1" customWidth="1"/>
    <col min="14356" max="14589" width="2.25" style="1"/>
    <col min="14590" max="14590" width="2.25" style="1" bestFit="1" customWidth="0"/>
    <col min="14591" max="14591" width="5.125" style="1" customWidth="1"/>
    <col min="14592" max="14592" width="14.375" style="1" customWidth="1"/>
    <col min="14593" max="14593" width="35.625" style="1" customWidth="1"/>
    <col min="14594" max="14594" width="28.75" style="1" customWidth="1"/>
    <col min="14595" max="14595" width="29.875" style="1" customWidth="1"/>
    <col min="14596" max="14596" width="16.375" style="1" customWidth="1"/>
    <col min="14597" max="14597" width="15.875" style="1" customWidth="1"/>
    <col min="14598" max="14598" width="27.5" style="1" customWidth="1"/>
    <col min="14599" max="14599" width="2.25" style="1" hidden="1" customWidth="1"/>
    <col min="14600" max="14600" width="17.25" style="1" customWidth="1"/>
    <col min="14601" max="14601" width="10.25" style="1" customWidth="1"/>
    <col min="14602" max="14609" width="2.25" style="1" hidden="1" customWidth="1"/>
    <col min="14610" max="14610" width="2.25" style="1" bestFit="1" customWidth="0"/>
    <col min="14611" max="14611" width="12.75" style="1" customWidth="1"/>
    <col min="14612" max="14845" width="2.25" style="1"/>
    <col min="14846" max="14846" width="2.25" style="1" bestFit="1" customWidth="0"/>
    <col min="14847" max="14847" width="5.125" style="1" customWidth="1"/>
    <col min="14848" max="14848" width="14.375" style="1" customWidth="1"/>
    <col min="14849" max="14849" width="35.625" style="1" customWidth="1"/>
    <col min="14850" max="14850" width="28.75" style="1" customWidth="1"/>
    <col min="14851" max="14851" width="29.875" style="1" customWidth="1"/>
    <col min="14852" max="14852" width="16.375" style="1" customWidth="1"/>
    <col min="14853" max="14853" width="15.875" style="1" customWidth="1"/>
    <col min="14854" max="14854" width="27.5" style="1" customWidth="1"/>
    <col min="14855" max="14855" width="2.25" style="1" hidden="1" customWidth="1"/>
    <col min="14856" max="14856" width="17.25" style="1" customWidth="1"/>
    <col min="14857" max="14857" width="10.25" style="1" customWidth="1"/>
    <col min="14858" max="14865" width="2.25" style="1" hidden="1" customWidth="1"/>
    <col min="14866" max="14866" width="2.25" style="1" bestFit="1" customWidth="0"/>
    <col min="14867" max="14867" width="12.75" style="1" customWidth="1"/>
    <col min="14868" max="15101" width="2.25" style="1"/>
    <col min="15102" max="15102" width="2.25" style="1" bestFit="1" customWidth="0"/>
    <col min="15103" max="15103" width="5.125" style="1" customWidth="1"/>
    <col min="15104" max="15104" width="14.375" style="1" customWidth="1"/>
    <col min="15105" max="15105" width="35.625" style="1" customWidth="1"/>
    <col min="15106" max="15106" width="28.75" style="1" customWidth="1"/>
    <col min="15107" max="15107" width="29.875" style="1" customWidth="1"/>
    <col min="15108" max="15108" width="16.375" style="1" customWidth="1"/>
    <col min="15109" max="15109" width="15.875" style="1" customWidth="1"/>
    <col min="15110" max="15110" width="27.5" style="1" customWidth="1"/>
    <col min="15111" max="15111" width="2.25" style="1" hidden="1" customWidth="1"/>
    <col min="15112" max="15112" width="17.25" style="1" customWidth="1"/>
    <col min="15113" max="15113" width="10.25" style="1" customWidth="1"/>
    <col min="15114" max="15121" width="2.25" style="1" hidden="1" customWidth="1"/>
    <col min="15122" max="15122" width="2.25" style="1" bestFit="1" customWidth="0"/>
    <col min="15123" max="15123" width="12.75" style="1" customWidth="1"/>
    <col min="15124" max="15357" width="2.25" style="1"/>
    <col min="15358" max="15358" width="2.25" style="1" bestFit="1" customWidth="0"/>
    <col min="15359" max="15359" width="5.125" style="1" customWidth="1"/>
    <col min="15360" max="15360" width="14.375" style="1" customWidth="1"/>
    <col min="15361" max="15361" width="35.625" style="1" customWidth="1"/>
    <col min="15362" max="15362" width="28.75" style="1" customWidth="1"/>
    <col min="15363" max="15363" width="29.875" style="1" customWidth="1"/>
    <col min="15364" max="15364" width="16.375" style="1" customWidth="1"/>
    <col min="15365" max="15365" width="15.875" style="1" customWidth="1"/>
    <col min="15366" max="15366" width="27.5" style="1" customWidth="1"/>
    <col min="15367" max="15367" width="2.25" style="1" hidden="1" customWidth="1"/>
    <col min="15368" max="15368" width="17.25" style="1" customWidth="1"/>
    <col min="15369" max="15369" width="10.25" style="1" customWidth="1"/>
    <col min="15370" max="15377" width="2.25" style="1" hidden="1" customWidth="1"/>
    <col min="15378" max="15378" width="2.25" style="1" bestFit="1" customWidth="0"/>
    <col min="15379" max="15379" width="12.75" style="1" customWidth="1"/>
    <col min="15380" max="15613" width="2.25" style="1"/>
    <col min="15614" max="15614" width="2.25" style="1" bestFit="1" customWidth="0"/>
    <col min="15615" max="15615" width="5.125" style="1" customWidth="1"/>
    <col min="15616" max="15616" width="14.375" style="1" customWidth="1"/>
    <col min="15617" max="15617" width="35.625" style="1" customWidth="1"/>
    <col min="15618" max="15618" width="28.75" style="1" customWidth="1"/>
    <col min="15619" max="15619" width="29.875" style="1" customWidth="1"/>
    <col min="15620" max="15620" width="16.375" style="1" customWidth="1"/>
    <col min="15621" max="15621" width="15.875" style="1" customWidth="1"/>
    <col min="15622" max="15622" width="27.5" style="1" customWidth="1"/>
    <col min="15623" max="15623" width="2.25" style="1" hidden="1" customWidth="1"/>
    <col min="15624" max="15624" width="17.25" style="1" customWidth="1"/>
    <col min="15625" max="15625" width="10.25" style="1" customWidth="1"/>
    <col min="15626" max="15633" width="2.25" style="1" hidden="1" customWidth="1"/>
    <col min="15634" max="15634" width="2.25" style="1" bestFit="1" customWidth="0"/>
    <col min="15635" max="15635" width="12.75" style="1" customWidth="1"/>
    <col min="15636" max="15869" width="2.25" style="1"/>
    <col min="15870" max="15870" width="2.25" style="1" bestFit="1" customWidth="0"/>
    <col min="15871" max="15871" width="5.125" style="1" customWidth="1"/>
    <col min="15872" max="15872" width="14.375" style="1" customWidth="1"/>
    <col min="15873" max="15873" width="35.625" style="1" customWidth="1"/>
    <col min="15874" max="15874" width="28.75" style="1" customWidth="1"/>
    <col min="15875" max="15875" width="29.875" style="1" customWidth="1"/>
    <col min="15876" max="15876" width="16.375" style="1" customWidth="1"/>
    <col min="15877" max="15877" width="15.875" style="1" customWidth="1"/>
    <col min="15878" max="15878" width="27.5" style="1" customWidth="1"/>
    <col min="15879" max="15879" width="2.25" style="1" hidden="1" customWidth="1"/>
    <col min="15880" max="15880" width="17.25" style="1" customWidth="1"/>
    <col min="15881" max="15881" width="10.25" style="1" customWidth="1"/>
    <col min="15882" max="15889" width="2.25" style="1" hidden="1" customWidth="1"/>
    <col min="15890" max="15890" width="2.25" style="1" bestFit="1" customWidth="0"/>
    <col min="15891" max="15891" width="12.75" style="1" customWidth="1"/>
    <col min="15892" max="16125" width="2.25" style="1"/>
    <col min="16126" max="16126" width="2.25" style="1" bestFit="1" customWidth="0"/>
    <col min="16127" max="16127" width="5.125" style="1" customWidth="1"/>
    <col min="16128" max="16128" width="14.375" style="1" customWidth="1"/>
    <col min="16129" max="16129" width="35.625" style="1" customWidth="1"/>
    <col min="16130" max="16130" width="28.75" style="1" customWidth="1"/>
    <col min="16131" max="16131" width="29.875" style="1" customWidth="1"/>
    <col min="16132" max="16132" width="16.375" style="1" customWidth="1"/>
    <col min="16133" max="16133" width="15.875" style="1" customWidth="1"/>
    <col min="16134" max="16134" width="27.5" style="1" customWidth="1"/>
    <col min="16135" max="16135" width="2.25" style="1" hidden="1" customWidth="1"/>
    <col min="16136" max="16136" width="17.25" style="1" customWidth="1"/>
    <col min="16137" max="16137" width="10.25" style="1" customWidth="1"/>
    <col min="16138" max="16145" width="2.25" style="1" hidden="1" customWidth="1"/>
    <col min="16146" max="16146" width="2.25" style="1" bestFit="1" customWidth="0"/>
    <col min="16147" max="16147" width="12.75" style="1" customWidth="1"/>
    <col min="16148" max="16384" width="2.25" style="1"/>
  </cols>
  <sheetData>
    <row r="1" spans="1:17" ht="22.5" customHeight="1">
      <c r="A1" s="154"/>
      <c r="B1" s="3" t="s">
        <v>78</v>
      </c>
      <c r="C1" s="160"/>
      <c r="D1" s="154" t="s">
        <v>79</v>
      </c>
      <c r="E1" s="166"/>
      <c r="J1" s="177"/>
      <c r="K1" s="177"/>
    </row>
    <row r="2" spans="1:17" ht="5.0999999999999996" customHeight="1">
      <c r="K2" s="177"/>
    </row>
    <row r="3" spans="1:17" ht="13.35">
      <c r="B3" s="155"/>
      <c r="C3" s="161"/>
      <c r="D3" s="5"/>
      <c r="G3" s="169"/>
      <c r="H3" s="5"/>
      <c r="I3" s="5"/>
      <c r="K3" s="122" t="s">
        <v>55</v>
      </c>
      <c r="M3" s="186" t="s">
        <v>56</v>
      </c>
      <c r="N3" s="186"/>
      <c r="P3" s="112" t="s">
        <v>12</v>
      </c>
      <c r="Q3" s="121"/>
    </row>
    <row r="4" spans="1:17" ht="35.1" customHeight="1">
      <c r="B4" s="156" t="s">
        <v>20</v>
      </c>
      <c r="C4" s="156" t="s">
        <v>17</v>
      </c>
      <c r="D4" s="165" t="s">
        <v>1</v>
      </c>
      <c r="E4" s="167" t="s">
        <v>57</v>
      </c>
      <c r="F4" s="168" t="s">
        <v>29</v>
      </c>
      <c r="G4" s="170" t="s">
        <v>59</v>
      </c>
      <c r="H4" s="165" t="s">
        <v>28</v>
      </c>
      <c r="I4" s="165" t="s">
        <v>54</v>
      </c>
      <c r="J4" s="178" t="s">
        <v>60</v>
      </c>
      <c r="K4" s="182" t="s">
        <v>80</v>
      </c>
      <c r="M4" s="187" t="s">
        <v>17</v>
      </c>
      <c r="N4" s="188" t="s">
        <v>10</v>
      </c>
      <c r="P4" s="191" t="s">
        <v>49</v>
      </c>
      <c r="Q4" s="197" t="s">
        <v>24</v>
      </c>
    </row>
    <row r="5" spans="1:17" ht="35.1" customHeight="1">
      <c r="B5" s="157">
        <f t="shared" ref="B5:B14" si="0">ROW()-4</f>
        <v>1</v>
      </c>
      <c r="C5" s="162"/>
      <c r="D5" s="162"/>
      <c r="E5" s="162"/>
      <c r="F5" s="162"/>
      <c r="G5" s="171"/>
      <c r="H5" s="171"/>
      <c r="I5" s="174"/>
      <c r="J5" s="179" t="e">
        <f t="shared" ref="J5:J14" si="1">VLOOKUP(D5,$P$5:$R$76,3,FALSE)</f>
        <v>#N/A</v>
      </c>
      <c r="K5" s="183" t="str">
        <f t="shared" ref="K5:K14" si="2">IF(D5="","",VLOOKUP(D5,$P$5:$Q$76,2,FALSE))</f>
        <v/>
      </c>
      <c r="M5" s="187" t="s">
        <v>10</v>
      </c>
      <c r="N5" s="189" t="s">
        <v>42</v>
      </c>
      <c r="P5" s="192" t="s">
        <v>62</v>
      </c>
      <c r="Q5" s="198">
        <v>150000</v>
      </c>
    </row>
    <row r="6" spans="1:17" ht="35.1" customHeight="1">
      <c r="B6" s="157">
        <f t="shared" si="0"/>
        <v>2</v>
      </c>
      <c r="C6" s="162"/>
      <c r="D6" s="162"/>
      <c r="E6" s="162"/>
      <c r="F6" s="162"/>
      <c r="G6" s="171"/>
      <c r="H6" s="171"/>
      <c r="I6" s="174"/>
      <c r="J6" s="179" t="e">
        <f t="shared" si="1"/>
        <v>#N/A</v>
      </c>
      <c r="K6" s="183" t="str">
        <f t="shared" si="2"/>
        <v/>
      </c>
      <c r="M6" s="187" t="s">
        <v>45</v>
      </c>
      <c r="N6" s="188" t="s">
        <v>65</v>
      </c>
      <c r="P6" s="188" t="s">
        <v>65</v>
      </c>
      <c r="Q6" s="198">
        <v>100000</v>
      </c>
    </row>
    <row r="7" spans="1:17" ht="35.1" customHeight="1">
      <c r="B7" s="157">
        <f t="shared" si="0"/>
        <v>3</v>
      </c>
      <c r="C7" s="162"/>
      <c r="D7" s="162"/>
      <c r="E7" s="162"/>
      <c r="F7" s="162"/>
      <c r="G7" s="171"/>
      <c r="H7" s="171"/>
      <c r="I7" s="174"/>
      <c r="J7" s="179" t="e">
        <f t="shared" si="1"/>
        <v>#N/A</v>
      </c>
      <c r="K7" s="183" t="str">
        <f t="shared" si="2"/>
        <v/>
      </c>
      <c r="M7" s="187" t="s">
        <v>53</v>
      </c>
      <c r="N7" s="188" t="s">
        <v>64</v>
      </c>
      <c r="P7" s="188" t="s">
        <v>64</v>
      </c>
      <c r="Q7" s="198">
        <v>100000</v>
      </c>
    </row>
    <row r="8" spans="1:17" ht="35.1" customHeight="1">
      <c r="B8" s="157">
        <f t="shared" si="0"/>
        <v>4</v>
      </c>
      <c r="C8" s="162"/>
      <c r="D8" s="162"/>
      <c r="E8" s="162"/>
      <c r="F8" s="162"/>
      <c r="G8" s="171"/>
      <c r="H8" s="171"/>
      <c r="I8" s="174"/>
      <c r="J8" s="179" t="e">
        <f t="shared" si="1"/>
        <v>#N/A</v>
      </c>
      <c r="K8" s="183" t="str">
        <f t="shared" si="2"/>
        <v/>
      </c>
      <c r="M8" s="187" t="s">
        <v>63</v>
      </c>
      <c r="N8" s="188" t="s">
        <v>83</v>
      </c>
      <c r="P8" s="188" t="s">
        <v>83</v>
      </c>
      <c r="Q8" s="199">
        <v>100000</v>
      </c>
    </row>
    <row r="9" spans="1:17" ht="35.1" customHeight="1">
      <c r="B9" s="157">
        <f t="shared" si="0"/>
        <v>5</v>
      </c>
      <c r="C9" s="162"/>
      <c r="D9" s="162"/>
      <c r="E9" s="162"/>
      <c r="F9" s="162"/>
      <c r="G9" s="171"/>
      <c r="H9" s="171"/>
      <c r="I9" s="174"/>
      <c r="J9" s="179" t="e">
        <f t="shared" si="1"/>
        <v>#N/A</v>
      </c>
      <c r="K9" s="183" t="str">
        <f t="shared" si="2"/>
        <v/>
      </c>
      <c r="M9" s="187"/>
      <c r="N9" s="188" t="s">
        <v>15</v>
      </c>
      <c r="P9" s="188" t="s">
        <v>15</v>
      </c>
      <c r="Q9" s="199">
        <v>100000</v>
      </c>
    </row>
    <row r="10" spans="1:17" ht="35.1" customHeight="1">
      <c r="B10" s="157">
        <f t="shared" si="0"/>
        <v>6</v>
      </c>
      <c r="C10" s="162"/>
      <c r="D10" s="162"/>
      <c r="E10" s="162"/>
      <c r="F10" s="162"/>
      <c r="G10" s="171"/>
      <c r="H10" s="171"/>
      <c r="I10" s="174"/>
      <c r="J10" s="179" t="e">
        <f t="shared" si="1"/>
        <v>#N/A</v>
      </c>
      <c r="K10" s="183" t="str">
        <f t="shared" si="2"/>
        <v/>
      </c>
      <c r="N10" s="188" t="s">
        <v>58</v>
      </c>
      <c r="P10" s="188" t="s">
        <v>58</v>
      </c>
      <c r="Q10" s="199">
        <v>100000</v>
      </c>
    </row>
    <row r="11" spans="1:17" ht="35.1" customHeight="1">
      <c r="B11" s="157">
        <f t="shared" si="0"/>
        <v>7</v>
      </c>
      <c r="C11" s="162"/>
      <c r="D11" s="162"/>
      <c r="E11" s="162"/>
      <c r="F11" s="162"/>
      <c r="G11" s="171"/>
      <c r="H11" s="171"/>
      <c r="I11" s="174"/>
      <c r="J11" s="179" t="e">
        <f t="shared" si="1"/>
        <v>#N/A</v>
      </c>
      <c r="K11" s="183" t="str">
        <f t="shared" si="2"/>
        <v/>
      </c>
      <c r="N11" s="188" t="s">
        <v>66</v>
      </c>
      <c r="P11" s="188" t="s">
        <v>66</v>
      </c>
      <c r="Q11" s="199">
        <v>100000</v>
      </c>
    </row>
    <row r="12" spans="1:17" ht="35.1" customHeight="1">
      <c r="B12" s="157">
        <f t="shared" si="0"/>
        <v>8</v>
      </c>
      <c r="C12" s="162"/>
      <c r="D12" s="162"/>
      <c r="E12" s="162"/>
      <c r="F12" s="162"/>
      <c r="G12" s="171"/>
      <c r="H12" s="171"/>
      <c r="I12" s="174"/>
      <c r="J12" s="179" t="e">
        <f t="shared" si="1"/>
        <v>#N/A</v>
      </c>
      <c r="K12" s="183" t="str">
        <f t="shared" si="2"/>
        <v/>
      </c>
      <c r="N12" s="188" t="s">
        <v>82</v>
      </c>
      <c r="P12" s="188" t="s">
        <v>67</v>
      </c>
      <c r="Q12" s="199">
        <v>30000</v>
      </c>
    </row>
    <row r="13" spans="1:17" ht="35.1" customHeight="1">
      <c r="B13" s="157">
        <f t="shared" si="0"/>
        <v>9</v>
      </c>
      <c r="C13" s="162"/>
      <c r="D13" s="162"/>
      <c r="E13" s="162"/>
      <c r="F13" s="162"/>
      <c r="G13" s="171"/>
      <c r="H13" s="171"/>
      <c r="I13" s="174"/>
      <c r="J13" s="179" t="e">
        <f t="shared" si="1"/>
        <v>#N/A</v>
      </c>
      <c r="K13" s="183" t="str">
        <f t="shared" si="2"/>
        <v/>
      </c>
      <c r="N13" s="188"/>
      <c r="P13" s="188" t="s">
        <v>68</v>
      </c>
      <c r="Q13" s="199">
        <v>60000</v>
      </c>
    </row>
    <row r="14" spans="1:17" ht="35.1" customHeight="1">
      <c r="B14" s="157">
        <f t="shared" si="0"/>
        <v>10</v>
      </c>
      <c r="C14" s="162"/>
      <c r="D14" s="162"/>
      <c r="E14" s="162"/>
      <c r="F14" s="162"/>
      <c r="G14" s="171"/>
      <c r="H14" s="171"/>
      <c r="I14" s="174"/>
      <c r="J14" s="179" t="e">
        <f t="shared" si="1"/>
        <v>#N/A</v>
      </c>
      <c r="K14" s="183" t="str">
        <f t="shared" si="2"/>
        <v/>
      </c>
      <c r="N14" s="188"/>
      <c r="P14" s="188" t="s">
        <v>69</v>
      </c>
      <c r="Q14" s="198">
        <v>90000</v>
      </c>
    </row>
    <row r="15" spans="1:17" ht="35.1" customHeight="1">
      <c r="B15" s="158"/>
      <c r="C15" s="163"/>
      <c r="D15" s="163"/>
      <c r="E15" s="163"/>
      <c r="F15" s="163"/>
      <c r="G15" s="172"/>
      <c r="H15" s="172"/>
      <c r="I15" s="175"/>
      <c r="J15" s="180"/>
      <c r="K15" s="184"/>
      <c r="N15" s="188"/>
      <c r="P15" s="188" t="s">
        <v>70</v>
      </c>
      <c r="Q15" s="198">
        <v>120000</v>
      </c>
    </row>
    <row r="16" spans="1:17" ht="35.1" customHeight="1">
      <c r="B16" s="159"/>
      <c r="C16" s="164"/>
      <c r="D16" s="164"/>
      <c r="E16" s="164"/>
      <c r="F16" s="164"/>
      <c r="G16" s="173"/>
      <c r="H16" s="173"/>
      <c r="I16" s="176"/>
      <c r="J16" s="181"/>
      <c r="K16" s="185"/>
      <c r="N16" s="188"/>
      <c r="P16" s="193" t="s">
        <v>61</v>
      </c>
      <c r="Q16" s="198">
        <v>100000</v>
      </c>
    </row>
    <row r="17" spans="2:17" ht="35.1" customHeight="1">
      <c r="B17" s="159"/>
      <c r="C17" s="164"/>
      <c r="D17" s="164"/>
      <c r="E17" s="164"/>
      <c r="F17" s="164"/>
      <c r="G17" s="173"/>
      <c r="H17" s="173"/>
      <c r="I17" s="176"/>
      <c r="J17" s="181"/>
      <c r="K17" s="185"/>
      <c r="N17" s="190"/>
      <c r="P17" s="194"/>
      <c r="Q17" s="200"/>
    </row>
    <row r="18" spans="2:17" ht="35.1" customHeight="1">
      <c r="B18" s="159"/>
      <c r="C18" s="164"/>
      <c r="D18" s="164"/>
      <c r="E18" s="164"/>
      <c r="F18" s="164"/>
      <c r="G18" s="173"/>
      <c r="H18" s="173"/>
      <c r="I18" s="176"/>
      <c r="J18" s="181"/>
      <c r="K18" s="185"/>
      <c r="N18" s="190"/>
      <c r="P18" s="195"/>
      <c r="Q18" s="201"/>
    </row>
    <row r="19" spans="2:17">
      <c r="P19" s="196"/>
      <c r="Q19" s="202"/>
    </row>
    <row r="20" spans="2:17">
      <c r="P20" s="196"/>
      <c r="Q20" s="202"/>
    </row>
    <row r="21" spans="2:17">
      <c r="P21" s="196"/>
      <c r="Q21" s="202"/>
    </row>
    <row r="22" spans="2:17">
      <c r="P22" s="196"/>
      <c r="Q22" s="202"/>
    </row>
    <row r="23" spans="2:17">
      <c r="P23" s="196"/>
      <c r="Q23" s="202"/>
    </row>
    <row r="24" spans="2:17">
      <c r="P24" s="196"/>
      <c r="Q24" s="202"/>
    </row>
    <row r="25" spans="2:17">
      <c r="P25" s="196"/>
      <c r="Q25" s="202"/>
    </row>
    <row r="26" spans="2:17">
      <c r="P26" s="196"/>
      <c r="Q26" s="202"/>
    </row>
    <row r="27" spans="2:17">
      <c r="P27" s="196"/>
      <c r="Q27" s="202"/>
    </row>
    <row r="28" spans="2:17">
      <c r="P28" s="196"/>
      <c r="Q28" s="202"/>
    </row>
    <row r="29" spans="2:17">
      <c r="P29" s="196"/>
      <c r="Q29" s="202"/>
    </row>
    <row r="30" spans="2:17">
      <c r="P30" s="196"/>
      <c r="Q30" s="202"/>
    </row>
    <row r="31" spans="2:17">
      <c r="P31" s="196"/>
      <c r="Q31" s="202"/>
    </row>
    <row r="32" spans="2:17">
      <c r="P32" s="196"/>
      <c r="Q32" s="202"/>
    </row>
    <row r="33" spans="16:17">
      <c r="P33" s="196"/>
      <c r="Q33" s="202"/>
    </row>
    <row r="34" spans="16:17">
      <c r="P34" s="196"/>
      <c r="Q34" s="202"/>
    </row>
    <row r="35" spans="16:17">
      <c r="P35" s="196"/>
      <c r="Q35" s="202"/>
    </row>
    <row r="36" spans="16:17">
      <c r="P36" s="196"/>
      <c r="Q36" s="202"/>
    </row>
    <row r="37" spans="16:17">
      <c r="P37" s="196"/>
      <c r="Q37" s="202"/>
    </row>
    <row r="38" spans="16:17">
      <c r="P38" s="196"/>
      <c r="Q38" s="202"/>
    </row>
    <row r="39" spans="16:17">
      <c r="P39" s="196"/>
      <c r="Q39" s="202"/>
    </row>
    <row r="40" spans="16:17">
      <c r="P40" s="196"/>
      <c r="Q40" s="202"/>
    </row>
    <row r="41" spans="16:17">
      <c r="P41" s="196"/>
      <c r="Q41" s="202"/>
    </row>
    <row r="42" spans="16:17">
      <c r="P42" s="196"/>
      <c r="Q42" s="202"/>
    </row>
    <row r="43" spans="16:17">
      <c r="P43" s="196"/>
      <c r="Q43" s="202"/>
    </row>
    <row r="44" spans="16:17">
      <c r="P44" s="196"/>
      <c r="Q44" s="202"/>
    </row>
    <row r="45" spans="16:17">
      <c r="P45" s="196"/>
      <c r="Q45" s="202"/>
    </row>
    <row r="46" spans="16:17">
      <c r="P46" s="196"/>
      <c r="Q46" s="202"/>
    </row>
    <row r="47" spans="16:17">
      <c r="P47" s="196"/>
      <c r="Q47" s="202"/>
    </row>
    <row r="48" spans="16:17">
      <c r="P48" s="196"/>
      <c r="Q48" s="202"/>
    </row>
    <row r="49" spans="16:17">
      <c r="P49" s="196"/>
      <c r="Q49" s="202"/>
    </row>
    <row r="50" spans="16:17">
      <c r="P50" s="196"/>
      <c r="Q50" s="202"/>
    </row>
  </sheetData>
  <mergeCells count="2">
    <mergeCell ref="M3:N3"/>
    <mergeCell ref="P3:Q3"/>
  </mergeCells>
  <phoneticPr fontId="2"/>
  <conditionalFormatting sqref="J1:K2">
    <cfRule type="cellIs" dxfId="0" priority="1" stopIfTrue="1" operator="equal">
      <formula>0</formula>
    </cfRule>
  </conditionalFormatting>
  <dataValidations count="7">
    <dataValidation type="list" allowBlank="1" showDropDown="0" showInputMessage="1" showErrorMessage="1" sqref="C1 IV1 SR1 ACN1 AMJ1 AWF1 BGB1 BPX1 BZT1 CJP1 CTL1 DDH1 DND1 DWZ1 EGV1 EQR1 FAN1 FKJ1 FUF1 GEB1 GNX1 GXT1 HHP1 HRL1 IBH1 ILD1 IUZ1 JEV1 JOR1 JYN1 KIJ1 KSF1 LCB1 LLX1 LVT1 MFP1 MPL1 MZH1 NJD1 NSZ1 OCV1 OMR1 OWN1 PGJ1 PQF1 QAB1 QJX1 QTT1 RDP1 RNL1 RXH1 SHD1 SQZ1 TAV1 TKR1 TUN1 UEJ1 UOF1 UYB1 VHX1 VRT1 WBP1 WLL1 WVH1 WVH983019:WVH1048576 C65515:C131047 IV65515:IV131047 SR65515:SR131047 ACN65515:ACN131047 AMJ65515:AMJ131047 AWF65515:AWF131047 BGB65515:BGB131047 BPX65515:BPX131047 BZT65515:BZT131047 CJP65515:CJP131047 CTL65515:CTL131047 DDH65515:DDH131047 DND65515:DND131047 DWZ65515:DWZ131047 EGV65515:EGV131047 EQR65515:EQR131047 FAN65515:FAN131047 FKJ65515:FKJ131047 FUF65515:FUF131047 GEB65515:GEB131047 GNX65515:GNX131047 GXT65515:GXT131047 HHP65515:HHP131047 HRL65515:HRL131047 IBH65515:IBH131047 ILD65515:ILD131047 IUZ65515:IUZ131047 JEV65515:JEV131047 JOR65515:JOR131047 JYN65515:JYN131047 KIJ65515:KIJ131047 KSF65515:KSF131047 LCB65515:LCB131047 LLX65515:LLX131047 LVT65515:LVT131047 MFP65515:MFP131047 MPL65515:MPL131047 MZH65515:MZH131047 NJD65515:NJD131047 NSZ65515:NSZ131047 OCV65515:OCV131047 OMR65515:OMR131047 OWN65515:OWN131047 PGJ65515:PGJ131047 PQF65515:PQF131047 QAB65515:QAB131047 QJX65515:QJX131047 QTT65515:QTT131047 RDP65515:RDP131047 RNL65515:RNL131047 RXH65515:RXH131047 SHD65515:SHD131047 SQZ65515:SQZ131047 TAV65515:TAV131047 TKR65515:TKR131047 TUN65515:TUN131047 UEJ65515:UEJ131047 UOF65515:UOF131047 UYB65515:UYB131047 VHX65515:VHX131047 VRT65515:VRT131047 WBP65515:WBP131047 WLL65515:WLL131047 WVH65515:WVH131047 C131051:C196583 IV131051:IV196583 SR131051:SR196583 ACN131051:ACN196583 AMJ131051:AMJ196583 AWF131051:AWF196583 BGB131051:BGB196583 BPX131051:BPX196583 BZT131051:BZT196583 CJP131051:CJP196583 CTL131051:CTL196583 DDH131051:DDH196583 DND131051:DND196583 DWZ131051:DWZ196583 EGV131051:EGV196583 EQR131051:EQR196583 FAN131051:FAN196583 FKJ131051:FKJ196583 FUF131051:FUF196583 GEB131051:GEB196583 GNX131051:GNX196583 GXT131051:GXT196583 HHP131051:HHP196583 HRL131051:HRL196583 IBH131051:IBH196583 ILD131051:ILD196583 IUZ131051:IUZ196583 JEV131051:JEV196583 JOR131051:JOR196583 JYN131051:JYN196583 KIJ131051:KIJ196583 KSF131051:KSF196583 LCB131051:LCB196583 LLX131051:LLX196583 LVT131051:LVT196583 MFP131051:MFP196583 MPL131051:MPL196583 MZH131051:MZH196583 NJD131051:NJD196583 NSZ131051:NSZ196583 OCV131051:OCV196583 OMR131051:OMR196583 OWN131051:OWN196583 PGJ131051:PGJ196583 PQF131051:PQF196583 QAB131051:QAB196583 QJX131051:QJX196583 QTT131051:QTT196583 RDP131051:RDP196583 RNL131051:RNL196583 RXH131051:RXH196583 SHD131051:SHD196583 SQZ131051:SQZ196583 TAV131051:TAV196583 TKR131051:TKR196583 TUN131051:TUN196583 UEJ131051:UEJ196583 UOF131051:UOF196583 UYB131051:UYB196583 VHX131051:VHX196583 VRT131051:VRT196583 WBP131051:WBP196583 WLL131051:WLL196583 WVH131051:WVH196583 C196587:C262119 IV196587:IV262119 SR196587:SR262119 ACN196587:ACN262119 AMJ196587:AMJ262119 AWF196587:AWF262119 BGB196587:BGB262119 BPX196587:BPX262119 BZT196587:BZT262119 CJP196587:CJP262119 CTL196587:CTL262119 DDH196587:DDH262119 DND196587:DND262119 DWZ196587:DWZ262119 EGV196587:EGV262119 EQR196587:EQR262119 FAN196587:FAN262119 FKJ196587:FKJ262119 FUF196587:FUF262119 GEB196587:GEB262119 GNX196587:GNX262119 GXT196587:GXT262119 HHP196587:HHP262119 HRL196587:HRL262119 IBH196587:IBH262119 ILD196587:ILD262119 IUZ196587:IUZ262119 JEV196587:JEV262119 JOR196587:JOR262119 JYN196587:JYN262119 KIJ196587:KIJ262119 KSF196587:KSF262119 LCB196587:LCB262119 LLX196587:LLX262119 LVT196587:LVT262119 MFP196587:MFP262119 MPL196587:MPL262119 MZH196587:MZH262119 NJD196587:NJD262119 NSZ196587:NSZ262119 OCV196587:OCV262119 OMR196587:OMR262119 OWN196587:OWN262119 PGJ196587:PGJ262119 PQF196587:PQF262119 QAB196587:QAB262119 QJX196587:QJX262119 QTT196587:QTT262119 RDP196587:RDP262119 RNL196587:RNL262119 RXH196587:RXH262119 SHD196587:SHD262119 SQZ196587:SQZ262119 TAV196587:TAV262119 TKR196587:TKR262119 TUN196587:TUN262119 UEJ196587:UEJ262119 UOF196587:UOF262119 UYB196587:UYB262119 VHX196587:VHX262119 VRT196587:VRT262119 WBP196587:WBP262119 WLL196587:WLL262119 WVH196587:WVH262119 C262123:C327655 IV262123:IV327655 SR262123:SR327655 ACN262123:ACN327655 AMJ262123:AMJ327655 AWF262123:AWF327655 BGB262123:BGB327655 BPX262123:BPX327655 BZT262123:BZT327655 CJP262123:CJP327655 CTL262123:CTL327655 DDH262123:DDH327655 DND262123:DND327655 DWZ262123:DWZ327655 EGV262123:EGV327655 EQR262123:EQR327655 FAN262123:FAN327655 FKJ262123:FKJ327655 FUF262123:FUF327655 GEB262123:GEB327655 GNX262123:GNX327655 GXT262123:GXT327655 HHP262123:HHP327655 HRL262123:HRL327655 IBH262123:IBH327655 ILD262123:ILD327655 IUZ262123:IUZ327655 JEV262123:JEV327655 JOR262123:JOR327655 JYN262123:JYN327655 KIJ262123:KIJ327655 KSF262123:KSF327655 LCB262123:LCB327655 LLX262123:LLX327655 LVT262123:LVT327655 MFP262123:MFP327655 MPL262123:MPL327655 MZH262123:MZH327655 NJD262123:NJD327655 NSZ262123:NSZ327655 OCV262123:OCV327655 OMR262123:OMR327655 OWN262123:OWN327655 PGJ262123:PGJ327655 PQF262123:PQF327655 QAB262123:QAB327655 QJX262123:QJX327655 QTT262123:QTT327655 RDP262123:RDP327655 RNL262123:RNL327655 RXH262123:RXH327655 SHD262123:SHD327655 SQZ262123:SQZ327655 TAV262123:TAV327655 TKR262123:TKR327655 TUN262123:TUN327655 UEJ262123:UEJ327655 UOF262123:UOF327655 UYB262123:UYB327655 VHX262123:VHX327655 VRT262123:VRT327655 WBP262123:WBP327655 WLL262123:WLL327655 WVH262123:WVH327655 C327659:C393191 IV327659:IV393191 SR327659:SR393191 ACN327659:ACN393191 AMJ327659:AMJ393191 AWF327659:AWF393191 BGB327659:BGB393191 BPX327659:BPX393191 BZT327659:BZT393191 CJP327659:CJP393191 CTL327659:CTL393191 DDH327659:DDH393191 DND327659:DND393191 DWZ327659:DWZ393191 EGV327659:EGV393191 EQR327659:EQR393191 FAN327659:FAN393191 FKJ327659:FKJ393191 FUF327659:FUF393191 GEB327659:GEB393191 GNX327659:GNX393191 GXT327659:GXT393191 HHP327659:HHP393191 HRL327659:HRL393191 IBH327659:IBH393191 ILD327659:ILD393191 IUZ327659:IUZ393191 JEV327659:JEV393191 JOR327659:JOR393191 JYN327659:JYN393191 KIJ327659:KIJ393191 KSF327659:KSF393191 LCB327659:LCB393191 LLX327659:LLX393191 LVT327659:LVT393191 MFP327659:MFP393191 MPL327659:MPL393191 MZH327659:MZH393191 NJD327659:NJD393191 NSZ327659:NSZ393191 OCV327659:OCV393191 OMR327659:OMR393191 OWN327659:OWN393191 PGJ327659:PGJ393191 PQF327659:PQF393191 QAB327659:QAB393191 QJX327659:QJX393191 QTT327659:QTT393191 RDP327659:RDP393191 RNL327659:RNL393191 RXH327659:RXH393191 SHD327659:SHD393191 SQZ327659:SQZ393191 TAV327659:TAV393191 TKR327659:TKR393191 TUN327659:TUN393191 UEJ327659:UEJ393191 UOF327659:UOF393191 UYB327659:UYB393191 VHX327659:VHX393191 VRT327659:VRT393191 WBP327659:WBP393191 WLL327659:WLL393191 WVH327659:WVH393191 C393195:C458727 IV393195:IV458727 SR393195:SR458727 ACN393195:ACN458727 AMJ393195:AMJ458727 AWF393195:AWF458727 BGB393195:BGB458727 BPX393195:BPX458727 BZT393195:BZT458727 CJP393195:CJP458727 CTL393195:CTL458727 DDH393195:DDH458727 DND393195:DND458727 DWZ393195:DWZ458727 EGV393195:EGV458727 EQR393195:EQR458727 FAN393195:FAN458727 FKJ393195:FKJ458727 FUF393195:FUF458727 GEB393195:GEB458727 GNX393195:GNX458727 GXT393195:GXT458727 HHP393195:HHP458727 HRL393195:HRL458727 IBH393195:IBH458727 ILD393195:ILD458727 IUZ393195:IUZ458727 JEV393195:JEV458727 JOR393195:JOR458727 JYN393195:JYN458727 KIJ393195:KIJ458727 KSF393195:KSF458727 LCB393195:LCB458727 LLX393195:LLX458727 LVT393195:LVT458727 MFP393195:MFP458727 MPL393195:MPL458727 MZH393195:MZH458727 NJD393195:NJD458727 NSZ393195:NSZ458727 OCV393195:OCV458727 OMR393195:OMR458727 OWN393195:OWN458727 PGJ393195:PGJ458727 PQF393195:PQF458727 QAB393195:QAB458727 QJX393195:QJX458727 QTT393195:QTT458727 RDP393195:RDP458727 RNL393195:RNL458727 RXH393195:RXH458727 SHD393195:SHD458727 SQZ393195:SQZ458727 TAV393195:TAV458727 TKR393195:TKR458727 TUN393195:TUN458727 UEJ393195:UEJ458727 UOF393195:UOF458727 UYB393195:UYB458727 VHX393195:VHX458727 VRT393195:VRT458727 WBP393195:WBP458727 WLL393195:WLL458727 WVH393195:WVH458727 C458731:C524263 IV458731:IV524263 SR458731:SR524263 ACN458731:ACN524263 AMJ458731:AMJ524263 AWF458731:AWF524263 BGB458731:BGB524263 BPX458731:BPX524263 BZT458731:BZT524263 CJP458731:CJP524263 CTL458731:CTL524263 DDH458731:DDH524263 DND458731:DND524263 DWZ458731:DWZ524263 EGV458731:EGV524263 EQR458731:EQR524263 FAN458731:FAN524263 FKJ458731:FKJ524263 FUF458731:FUF524263 GEB458731:GEB524263 GNX458731:GNX524263 GXT458731:GXT524263 HHP458731:HHP524263 HRL458731:HRL524263 IBH458731:IBH524263 ILD458731:ILD524263 IUZ458731:IUZ524263 JEV458731:JEV524263 JOR458731:JOR524263 JYN458731:JYN524263 KIJ458731:KIJ524263 KSF458731:KSF524263 LCB458731:LCB524263 LLX458731:LLX524263 LVT458731:LVT524263 MFP458731:MFP524263 MPL458731:MPL524263 MZH458731:MZH524263 NJD458731:NJD524263 NSZ458731:NSZ524263 OCV458731:OCV524263 OMR458731:OMR524263 OWN458731:OWN524263 PGJ458731:PGJ524263 PQF458731:PQF524263 QAB458731:QAB524263 QJX458731:QJX524263 QTT458731:QTT524263 RDP458731:RDP524263 RNL458731:RNL524263 RXH458731:RXH524263 SHD458731:SHD524263 SQZ458731:SQZ524263 TAV458731:TAV524263 TKR458731:TKR524263 TUN458731:TUN524263 UEJ458731:UEJ524263 UOF458731:UOF524263 UYB458731:UYB524263 VHX458731:VHX524263 VRT458731:VRT524263 WBP458731:WBP524263 WLL458731:WLL524263 WVH458731:WVH524263 C524267:C589799 IV524267:IV589799 SR524267:SR589799 ACN524267:ACN589799 AMJ524267:AMJ589799 AWF524267:AWF589799 BGB524267:BGB589799 BPX524267:BPX589799 BZT524267:BZT589799 CJP524267:CJP589799 CTL524267:CTL589799 DDH524267:DDH589799 DND524267:DND589799 DWZ524267:DWZ589799 EGV524267:EGV589799 EQR524267:EQR589799 FAN524267:FAN589799 FKJ524267:FKJ589799 FUF524267:FUF589799 GEB524267:GEB589799 GNX524267:GNX589799 GXT524267:GXT589799 HHP524267:HHP589799 HRL524267:HRL589799 IBH524267:IBH589799 ILD524267:ILD589799 IUZ524267:IUZ589799 JEV524267:JEV589799 JOR524267:JOR589799 JYN524267:JYN589799 KIJ524267:KIJ589799 KSF524267:KSF589799 LCB524267:LCB589799 LLX524267:LLX589799 LVT524267:LVT589799 MFP524267:MFP589799 MPL524267:MPL589799 MZH524267:MZH589799 NJD524267:NJD589799 NSZ524267:NSZ589799 OCV524267:OCV589799 OMR524267:OMR589799 OWN524267:OWN589799 PGJ524267:PGJ589799 PQF524267:PQF589799 QAB524267:QAB589799 QJX524267:QJX589799 QTT524267:QTT589799 RDP524267:RDP589799 RNL524267:RNL589799 RXH524267:RXH589799 SHD524267:SHD589799 SQZ524267:SQZ589799 TAV524267:TAV589799 TKR524267:TKR589799 TUN524267:TUN589799 UEJ524267:UEJ589799 UOF524267:UOF589799 UYB524267:UYB589799 VHX524267:VHX589799 VRT524267:VRT589799 WBP524267:WBP589799 WLL524267:WLL589799 WVH524267:WVH589799 C589803:C655335 IV589803:IV655335 SR589803:SR655335 ACN589803:ACN655335 AMJ589803:AMJ655335 AWF589803:AWF655335 BGB589803:BGB655335 BPX589803:BPX655335 BZT589803:BZT655335 CJP589803:CJP655335 CTL589803:CTL655335 DDH589803:DDH655335 DND589803:DND655335 DWZ589803:DWZ655335 EGV589803:EGV655335 EQR589803:EQR655335 FAN589803:FAN655335 FKJ589803:FKJ655335 FUF589803:FUF655335 GEB589803:GEB655335 GNX589803:GNX655335 GXT589803:GXT655335 HHP589803:HHP655335 HRL589803:HRL655335 IBH589803:IBH655335 ILD589803:ILD655335 IUZ589803:IUZ655335 JEV589803:JEV655335 JOR589803:JOR655335 JYN589803:JYN655335 KIJ589803:KIJ655335 KSF589803:KSF655335 LCB589803:LCB655335 LLX589803:LLX655335 LVT589803:LVT655335 MFP589803:MFP655335 MPL589803:MPL655335 MZH589803:MZH655335 NJD589803:NJD655335 NSZ589803:NSZ655335 OCV589803:OCV655335 OMR589803:OMR655335 OWN589803:OWN655335 PGJ589803:PGJ655335 PQF589803:PQF655335 QAB589803:QAB655335 QJX589803:QJX655335 QTT589803:QTT655335 RDP589803:RDP655335 RNL589803:RNL655335 RXH589803:RXH655335 SHD589803:SHD655335 SQZ589803:SQZ655335 TAV589803:TAV655335 TKR589803:TKR655335 TUN589803:TUN655335 UEJ589803:UEJ655335 UOF589803:UOF655335 UYB589803:UYB655335 VHX589803:VHX655335 VRT589803:VRT655335 WBP589803:WBP655335 WLL589803:WLL655335 WVH589803:WVH655335 C655339:C720871 IV655339:IV720871 SR655339:SR720871 ACN655339:ACN720871 AMJ655339:AMJ720871 AWF655339:AWF720871 BGB655339:BGB720871 BPX655339:BPX720871 BZT655339:BZT720871 CJP655339:CJP720871 CTL655339:CTL720871 DDH655339:DDH720871 DND655339:DND720871 DWZ655339:DWZ720871 EGV655339:EGV720871 EQR655339:EQR720871 FAN655339:FAN720871 FKJ655339:FKJ720871 FUF655339:FUF720871 GEB655339:GEB720871 GNX655339:GNX720871 GXT655339:GXT720871 HHP655339:HHP720871 HRL655339:HRL720871 IBH655339:IBH720871 ILD655339:ILD720871 IUZ655339:IUZ720871 JEV655339:JEV720871 JOR655339:JOR720871 JYN655339:JYN720871 KIJ655339:KIJ720871 KSF655339:KSF720871 LCB655339:LCB720871 LLX655339:LLX720871 LVT655339:LVT720871 MFP655339:MFP720871 MPL655339:MPL720871 MZH655339:MZH720871 NJD655339:NJD720871 NSZ655339:NSZ720871 OCV655339:OCV720871 OMR655339:OMR720871 OWN655339:OWN720871 PGJ655339:PGJ720871 PQF655339:PQF720871 QAB655339:QAB720871 QJX655339:QJX720871 QTT655339:QTT720871 RDP655339:RDP720871 RNL655339:RNL720871 RXH655339:RXH720871 SHD655339:SHD720871 SQZ655339:SQZ720871 TAV655339:TAV720871 TKR655339:TKR720871 TUN655339:TUN720871 UEJ655339:UEJ720871 UOF655339:UOF720871 UYB655339:UYB720871 VHX655339:VHX720871 VRT655339:VRT720871 WBP655339:WBP720871 WLL655339:WLL720871 WVH655339:WVH720871 C720875:C786407 IV720875:IV786407 SR720875:SR786407 ACN720875:ACN786407 AMJ720875:AMJ786407 AWF720875:AWF786407 BGB720875:BGB786407 BPX720875:BPX786407 BZT720875:BZT786407 CJP720875:CJP786407 CTL720875:CTL786407 DDH720875:DDH786407 DND720875:DND786407 DWZ720875:DWZ786407 EGV720875:EGV786407 EQR720875:EQR786407 FAN720875:FAN786407 FKJ720875:FKJ786407 FUF720875:FUF786407 GEB720875:GEB786407 GNX720875:GNX786407 GXT720875:GXT786407 HHP720875:HHP786407 HRL720875:HRL786407 IBH720875:IBH786407 ILD720875:ILD786407 IUZ720875:IUZ786407 JEV720875:JEV786407 JOR720875:JOR786407 JYN720875:JYN786407 KIJ720875:KIJ786407 KSF720875:KSF786407 LCB720875:LCB786407 LLX720875:LLX786407 LVT720875:LVT786407 MFP720875:MFP786407 MPL720875:MPL786407 MZH720875:MZH786407 NJD720875:NJD786407 NSZ720875:NSZ786407 OCV720875:OCV786407 OMR720875:OMR786407 OWN720875:OWN786407 PGJ720875:PGJ786407 PQF720875:PQF786407 QAB720875:QAB786407 QJX720875:QJX786407 QTT720875:QTT786407 RDP720875:RDP786407 RNL720875:RNL786407 RXH720875:RXH786407 SHD720875:SHD786407 SQZ720875:SQZ786407 TAV720875:TAV786407 TKR720875:TKR786407 TUN720875:TUN786407 UEJ720875:UEJ786407 UOF720875:UOF786407 UYB720875:UYB786407 VHX720875:VHX786407 VRT720875:VRT786407 WBP720875:WBP786407 WLL720875:WLL786407 WVH720875:WVH786407 C786411:C851943 IV786411:IV851943 SR786411:SR851943 ACN786411:ACN851943 AMJ786411:AMJ851943 AWF786411:AWF851943 BGB786411:BGB851943 BPX786411:BPX851943 BZT786411:BZT851943 CJP786411:CJP851943 CTL786411:CTL851943 DDH786411:DDH851943 DND786411:DND851943 DWZ786411:DWZ851943 EGV786411:EGV851943 EQR786411:EQR851943 FAN786411:FAN851943 FKJ786411:FKJ851943 FUF786411:FUF851943 GEB786411:GEB851943 GNX786411:GNX851943 GXT786411:GXT851943 HHP786411:HHP851943 HRL786411:HRL851943 IBH786411:IBH851943 ILD786411:ILD851943 IUZ786411:IUZ851943 JEV786411:JEV851943 JOR786411:JOR851943 JYN786411:JYN851943 KIJ786411:KIJ851943 KSF786411:KSF851943 LCB786411:LCB851943 LLX786411:LLX851943 LVT786411:LVT851943 MFP786411:MFP851943 MPL786411:MPL851943 MZH786411:MZH851943 NJD786411:NJD851943 NSZ786411:NSZ851943 OCV786411:OCV851943 OMR786411:OMR851943 OWN786411:OWN851943 PGJ786411:PGJ851943 PQF786411:PQF851943 QAB786411:QAB851943 QJX786411:QJX851943 QTT786411:QTT851943 RDP786411:RDP851943 RNL786411:RNL851943 RXH786411:RXH851943 SHD786411:SHD851943 SQZ786411:SQZ851943 TAV786411:TAV851943 TKR786411:TKR851943 TUN786411:TUN851943 UEJ786411:UEJ851943 UOF786411:UOF851943 UYB786411:UYB851943 VHX786411:VHX851943 VRT786411:VRT851943 WBP786411:WBP851943 WLL786411:WLL851943 WVH786411:WVH851943 C851947:C917479 IV851947:IV917479 SR851947:SR917479 ACN851947:ACN917479 AMJ851947:AMJ917479 AWF851947:AWF917479 BGB851947:BGB917479 BPX851947:BPX917479 BZT851947:BZT917479 CJP851947:CJP917479 CTL851947:CTL917479 DDH851947:DDH917479 DND851947:DND917479 DWZ851947:DWZ917479 EGV851947:EGV917479 EQR851947:EQR917479 FAN851947:FAN917479 FKJ851947:FKJ917479 FUF851947:FUF917479 GEB851947:GEB917479 GNX851947:GNX917479 GXT851947:GXT917479 HHP851947:HHP917479 HRL851947:HRL917479 IBH851947:IBH917479 ILD851947:ILD917479 IUZ851947:IUZ917479 JEV851947:JEV917479 JOR851947:JOR917479 JYN851947:JYN917479 KIJ851947:KIJ917479 KSF851947:KSF917479 LCB851947:LCB917479 LLX851947:LLX917479 LVT851947:LVT917479 MFP851947:MFP917479 MPL851947:MPL917479 MZH851947:MZH917479 NJD851947:NJD917479 NSZ851947:NSZ917479 OCV851947:OCV917479 OMR851947:OMR917479 OWN851947:OWN917479 PGJ851947:PGJ917479 PQF851947:PQF917479 QAB851947:QAB917479 QJX851947:QJX917479 QTT851947:QTT917479 RDP851947:RDP917479 RNL851947:RNL917479 RXH851947:RXH917479 SHD851947:SHD917479 SQZ851947:SQZ917479 TAV851947:TAV917479 TKR851947:TKR917479 TUN851947:TUN917479 UEJ851947:UEJ917479 UOF851947:UOF917479 UYB851947:UYB917479 VHX851947:VHX917479 VRT851947:VRT917479 WBP851947:WBP917479 WLL851947:WLL917479 WVH851947:WVH917479 C917483:C983015 IV917483:IV983015 SR917483:SR983015 ACN917483:ACN983015 AMJ917483:AMJ983015 AWF917483:AWF983015 BGB917483:BGB983015 BPX917483:BPX983015 BZT917483:BZT983015 CJP917483:CJP983015 CTL917483:CTL983015 DDH917483:DDH983015 DND917483:DND983015 DWZ917483:DWZ983015 EGV917483:EGV983015 EQR917483:EQR983015 FAN917483:FAN983015 FKJ917483:FKJ983015 FUF917483:FUF983015 GEB917483:GEB983015 GNX917483:GNX983015 GXT917483:GXT983015 HHP917483:HHP983015 HRL917483:HRL983015 IBH917483:IBH983015 ILD917483:ILD983015 IUZ917483:IUZ983015 JEV917483:JEV983015 JOR917483:JOR983015 JYN917483:JYN983015 KIJ917483:KIJ983015 KSF917483:KSF983015 LCB917483:LCB983015 LLX917483:LLX983015 LVT917483:LVT983015 MFP917483:MFP983015 MPL917483:MPL983015 MZH917483:MZH983015 NJD917483:NJD983015 NSZ917483:NSZ983015 OCV917483:OCV983015 OMR917483:OMR983015 OWN917483:OWN983015 PGJ917483:PGJ983015 PQF917483:PQF983015 QAB917483:QAB983015 QJX917483:QJX983015 QTT917483:QTT983015 RDP917483:RDP983015 RNL917483:RNL983015 RXH917483:RXH983015 SHD917483:SHD983015 SQZ917483:SQZ983015 TAV917483:TAV983015 TKR917483:TKR983015 TUN917483:TUN983015 UEJ917483:UEJ983015 UOF917483:UOF983015 UYB917483:UYB983015 VHX917483:VHX983015 VRT917483:VRT983015 WBP917483:WBP983015 WLL917483:WLL983015 WVH917483:WVH983015 C983019:C1048576 IV983019:IV1048576 SR983019:SR1048576 ACN983019:ACN1048576 AMJ983019:AMJ1048576 AWF983019:AWF1048576 BGB983019:BGB1048576 BPX983019:BPX1048576 BZT983019:BZT1048576 CJP983019:CJP1048576 CTL983019:CTL1048576 DDH983019:DDH1048576 DND983019:DND1048576 DWZ983019:DWZ1048576 EGV983019:EGV1048576 EQR983019:EQR1048576 FAN983019:FAN1048576 FKJ983019:FKJ1048576 FUF983019:FUF1048576 GEB983019:GEB1048576 GNX983019:GNX1048576 GXT983019:GXT1048576 HHP983019:HHP1048576 HRL983019:HRL1048576 IBH983019:IBH1048576 ILD983019:ILD1048576 IUZ983019:IUZ1048576 JEV983019:JEV1048576 JOR983019:JOR1048576 JYN983019:JYN1048576 KIJ983019:KIJ1048576 KSF983019:KSF1048576 LCB983019:LCB1048576 LLX983019:LLX1048576 LVT983019:LVT1048576 MFP983019:MFP1048576 MPL983019:MPL1048576 MZH983019:MZH1048576 NJD983019:NJD1048576 NSZ983019:NSZ1048576 OCV983019:OCV1048576 OMR983019:OMR1048576 OWN983019:OWN1048576 PGJ983019:PGJ1048576 PQF983019:PQF1048576 QAB983019:QAB1048576 QJX983019:QJX1048576 QTT983019:QTT1048576 RDP983019:RDP1048576 RNL983019:RNL1048576 RXH983019:RXH1048576 SHD983019:SHD1048576 SQZ983019:SQZ1048576 TAV983019:TAV1048576 TKR983019:TKR1048576 TUN983019:TUN1048576 UEJ983019:UEJ1048576 UOF983019:UOF1048576 UYB983019:UYB1048576 VHX983019:VHX1048576 VRT983019:VRT1048576 WBP983019:WBP1048576 WLL983019:WLL1048576 C19:C65511 WVH5:WVH65511 WLL5:WLL65511 WBP5:WBP65511 VRT5:VRT65511 VHX5:VHX65511 UYB5:UYB65511 UOF5:UOF65511 UEJ5:UEJ65511 TUN5:TUN65511 TKR5:TKR65511 TAV5:TAV65511 SQZ5:SQZ65511 SHD5:SHD65511 RXH5:RXH65511 RNL5:RNL65511 RDP5:RDP65511 QTT5:QTT65511 QJX5:QJX65511 QAB5:QAB65511 PQF5:PQF65511 PGJ5:PGJ65511 OWN5:OWN65511 OMR5:OMR65511 OCV5:OCV65511 NSZ5:NSZ65511 NJD5:NJD65511 MZH5:MZH65511 MPL5:MPL65511 MFP5:MFP65511 LVT5:LVT65511 LLX5:LLX65511 LCB5:LCB65511 KSF5:KSF65511 KIJ5:KIJ65511 JYN5:JYN65511 JOR5:JOR65511 JEV5:JEV65511 IUZ5:IUZ65511 ILD5:ILD65511 IBH5:IBH65511 HRL5:HRL65511 HHP5:HHP65511 GXT5:GXT65511 GNX5:GNX65511 GEB5:GEB65511 FUF5:FUF65511 FKJ5:FKJ65511 FAN5:FAN65511 EQR5:EQR65511 EGV5:EGV65511 DWZ5:DWZ65511 DND5:DND65511 DDH5:DDH65511 CTL5:CTL65511 CJP5:CJP65511 BZT5:BZT65511 BPX5:BPX65511 BGB5:BGB65511 AWF5:AWF65511 AMJ5:AMJ65511 ACN5:ACN65511 SR5:SR65511 IV5:IV65511">
      <formula1>$M$5:$M$7</formula1>
    </dataValidation>
    <dataValidation type="list" allowBlank="1" showDropDown="0" showInputMessage="1" showErrorMessage="1" sqref="D65515:D131046 IW65515:IW131046 SS65515:SS131046 ACO65515:ACO131046 AMK65515:AMK131046 AWG65515:AWG131046 BGC65515:BGC131046 BPY65515:BPY131046 BZU65515:BZU131046 CJQ65515:CJQ131046 CTM65515:CTM131046 DDI65515:DDI131046 DNE65515:DNE131046 DXA65515:DXA131046 EGW65515:EGW131046 EQS65515:EQS131046 FAO65515:FAO131046 FKK65515:FKK131046 FUG65515:FUG131046 GEC65515:GEC131046 GNY65515:GNY131046 GXU65515:GXU131046 HHQ65515:HHQ131046 HRM65515:HRM131046 IBI65515:IBI131046 ILE65515:ILE131046 IVA65515:IVA131046 JEW65515:JEW131046 JOS65515:JOS131046 JYO65515:JYO131046 KIK65515:KIK131046 KSG65515:KSG131046 LCC65515:LCC131046 LLY65515:LLY131046 LVU65515:LVU131046 MFQ65515:MFQ131046 MPM65515:MPM131046 MZI65515:MZI131046 NJE65515:NJE131046 NTA65515:NTA131046 OCW65515:OCW131046 OMS65515:OMS131046 OWO65515:OWO131046 PGK65515:PGK131046 PQG65515:PQG131046 QAC65515:QAC131046 QJY65515:QJY131046 QTU65515:QTU131046 RDQ65515:RDQ131046 RNM65515:RNM131046 RXI65515:RXI131046 SHE65515:SHE131046 SRA65515:SRA131046 TAW65515:TAW131046 TKS65515:TKS131046 TUO65515:TUO131046 UEK65515:UEK131046 UOG65515:UOG131046 UYC65515:UYC131046 VHY65515:VHY131046 VRU65515:VRU131046 WBQ65515:WBQ131046 WLM65515:WLM131046 WVI65515:WVI131046 D131051:D196582 IW131051:IW196582 SS131051:SS196582 ACO131051:ACO196582 AMK131051:AMK196582 AWG131051:AWG196582 BGC131051:BGC196582 BPY131051:BPY196582 BZU131051:BZU196582 CJQ131051:CJQ196582 CTM131051:CTM196582 DDI131051:DDI196582 DNE131051:DNE196582 DXA131051:DXA196582 EGW131051:EGW196582 EQS131051:EQS196582 FAO131051:FAO196582 FKK131051:FKK196582 FUG131051:FUG196582 GEC131051:GEC196582 GNY131051:GNY196582 GXU131051:GXU196582 HHQ131051:HHQ196582 HRM131051:HRM196582 IBI131051:IBI196582 ILE131051:ILE196582 IVA131051:IVA196582 JEW131051:JEW196582 JOS131051:JOS196582 JYO131051:JYO196582 KIK131051:KIK196582 KSG131051:KSG196582 LCC131051:LCC196582 LLY131051:LLY196582 LVU131051:LVU196582 MFQ131051:MFQ196582 MPM131051:MPM196582 MZI131051:MZI196582 NJE131051:NJE196582 NTA131051:NTA196582 OCW131051:OCW196582 OMS131051:OMS196582 OWO131051:OWO196582 PGK131051:PGK196582 PQG131051:PQG196582 QAC131051:QAC196582 QJY131051:QJY196582 QTU131051:QTU196582 RDQ131051:RDQ196582 RNM131051:RNM196582 RXI131051:RXI196582 SHE131051:SHE196582 SRA131051:SRA196582 TAW131051:TAW196582 TKS131051:TKS196582 TUO131051:TUO196582 UEK131051:UEK196582 UOG131051:UOG196582 UYC131051:UYC196582 VHY131051:VHY196582 VRU131051:VRU196582 WBQ131051:WBQ196582 WLM131051:WLM196582 WVI131051:WVI196582 D196587:D262118 IW196587:IW262118 SS196587:SS262118 ACO196587:ACO262118 AMK196587:AMK262118 AWG196587:AWG262118 BGC196587:BGC262118 BPY196587:BPY262118 BZU196587:BZU262118 CJQ196587:CJQ262118 CTM196587:CTM262118 DDI196587:DDI262118 DNE196587:DNE262118 DXA196587:DXA262118 EGW196587:EGW262118 EQS196587:EQS262118 FAO196587:FAO262118 FKK196587:FKK262118 FUG196587:FUG262118 GEC196587:GEC262118 GNY196587:GNY262118 GXU196587:GXU262118 HHQ196587:HHQ262118 HRM196587:HRM262118 IBI196587:IBI262118 ILE196587:ILE262118 IVA196587:IVA262118 JEW196587:JEW262118 JOS196587:JOS262118 JYO196587:JYO262118 KIK196587:KIK262118 KSG196587:KSG262118 LCC196587:LCC262118 LLY196587:LLY262118 LVU196587:LVU262118 MFQ196587:MFQ262118 MPM196587:MPM262118 MZI196587:MZI262118 NJE196587:NJE262118 NTA196587:NTA262118 OCW196587:OCW262118 OMS196587:OMS262118 OWO196587:OWO262118 PGK196587:PGK262118 PQG196587:PQG262118 QAC196587:QAC262118 QJY196587:QJY262118 QTU196587:QTU262118 RDQ196587:RDQ262118 RNM196587:RNM262118 RXI196587:RXI262118 SHE196587:SHE262118 SRA196587:SRA262118 TAW196587:TAW262118 TKS196587:TKS262118 TUO196587:TUO262118 UEK196587:UEK262118 UOG196587:UOG262118 UYC196587:UYC262118 VHY196587:VHY262118 VRU196587:VRU262118 WBQ196587:WBQ262118 WLM196587:WLM262118 WVI196587:WVI262118 D262123:D327654 IW262123:IW327654 SS262123:SS327654 ACO262123:ACO327654 AMK262123:AMK327654 AWG262123:AWG327654 BGC262123:BGC327654 BPY262123:BPY327654 BZU262123:BZU327654 CJQ262123:CJQ327654 CTM262123:CTM327654 DDI262123:DDI327654 DNE262123:DNE327654 DXA262123:DXA327654 EGW262123:EGW327654 EQS262123:EQS327654 FAO262123:FAO327654 FKK262123:FKK327654 FUG262123:FUG327654 GEC262123:GEC327654 GNY262123:GNY327654 GXU262123:GXU327654 HHQ262123:HHQ327654 HRM262123:HRM327654 IBI262123:IBI327654 ILE262123:ILE327654 IVA262123:IVA327654 JEW262123:JEW327654 JOS262123:JOS327654 JYO262123:JYO327654 KIK262123:KIK327654 KSG262123:KSG327654 LCC262123:LCC327654 LLY262123:LLY327654 LVU262123:LVU327654 MFQ262123:MFQ327654 MPM262123:MPM327654 MZI262123:MZI327654 NJE262123:NJE327654 NTA262123:NTA327654 OCW262123:OCW327654 OMS262123:OMS327654 OWO262123:OWO327654 PGK262123:PGK327654 PQG262123:PQG327654 QAC262123:QAC327654 QJY262123:QJY327654 QTU262123:QTU327654 RDQ262123:RDQ327654 RNM262123:RNM327654 RXI262123:RXI327654 SHE262123:SHE327654 SRA262123:SRA327654 TAW262123:TAW327654 TKS262123:TKS327654 TUO262123:TUO327654 UEK262123:UEK327654 UOG262123:UOG327654 UYC262123:UYC327654 VHY262123:VHY327654 VRU262123:VRU327654 WBQ262123:WBQ327654 WLM262123:WLM327654 WVI262123:WVI327654 D327659:D393190 IW327659:IW393190 SS327659:SS393190 ACO327659:ACO393190 AMK327659:AMK393190 AWG327659:AWG393190 BGC327659:BGC393190 BPY327659:BPY393190 BZU327659:BZU393190 CJQ327659:CJQ393190 CTM327659:CTM393190 DDI327659:DDI393190 DNE327659:DNE393190 DXA327659:DXA393190 EGW327659:EGW393190 EQS327659:EQS393190 FAO327659:FAO393190 FKK327659:FKK393190 FUG327659:FUG393190 GEC327659:GEC393190 GNY327659:GNY393190 GXU327659:GXU393190 HHQ327659:HHQ393190 HRM327659:HRM393190 IBI327659:IBI393190 ILE327659:ILE393190 IVA327659:IVA393190 JEW327659:JEW393190 JOS327659:JOS393190 JYO327659:JYO393190 KIK327659:KIK393190 KSG327659:KSG393190 LCC327659:LCC393190 LLY327659:LLY393190 LVU327659:LVU393190 MFQ327659:MFQ393190 MPM327659:MPM393190 MZI327659:MZI393190 NJE327659:NJE393190 NTA327659:NTA393190 OCW327659:OCW393190 OMS327659:OMS393190 OWO327659:OWO393190 PGK327659:PGK393190 PQG327659:PQG393190 QAC327659:QAC393190 QJY327659:QJY393190 QTU327659:QTU393190 RDQ327659:RDQ393190 RNM327659:RNM393190 RXI327659:RXI393190 SHE327659:SHE393190 SRA327659:SRA393190 TAW327659:TAW393190 TKS327659:TKS393190 TUO327659:TUO393190 UEK327659:UEK393190 UOG327659:UOG393190 UYC327659:UYC393190 VHY327659:VHY393190 VRU327659:VRU393190 WBQ327659:WBQ393190 WLM327659:WLM393190 WVI327659:WVI393190 D393195:D458726 IW393195:IW458726 SS393195:SS458726 ACO393195:ACO458726 AMK393195:AMK458726 AWG393195:AWG458726 BGC393195:BGC458726 BPY393195:BPY458726 BZU393195:BZU458726 CJQ393195:CJQ458726 CTM393195:CTM458726 DDI393195:DDI458726 DNE393195:DNE458726 DXA393195:DXA458726 EGW393195:EGW458726 EQS393195:EQS458726 FAO393195:FAO458726 FKK393195:FKK458726 FUG393195:FUG458726 GEC393195:GEC458726 GNY393195:GNY458726 GXU393195:GXU458726 HHQ393195:HHQ458726 HRM393195:HRM458726 IBI393195:IBI458726 ILE393195:ILE458726 IVA393195:IVA458726 JEW393195:JEW458726 JOS393195:JOS458726 JYO393195:JYO458726 KIK393195:KIK458726 KSG393195:KSG458726 LCC393195:LCC458726 LLY393195:LLY458726 LVU393195:LVU458726 MFQ393195:MFQ458726 MPM393195:MPM458726 MZI393195:MZI458726 NJE393195:NJE458726 NTA393195:NTA458726 OCW393195:OCW458726 OMS393195:OMS458726 OWO393195:OWO458726 PGK393195:PGK458726 PQG393195:PQG458726 QAC393195:QAC458726 QJY393195:QJY458726 QTU393195:QTU458726 RDQ393195:RDQ458726 RNM393195:RNM458726 RXI393195:RXI458726 SHE393195:SHE458726 SRA393195:SRA458726 TAW393195:TAW458726 TKS393195:TKS458726 TUO393195:TUO458726 UEK393195:UEK458726 UOG393195:UOG458726 UYC393195:UYC458726 VHY393195:VHY458726 VRU393195:VRU458726 WBQ393195:WBQ458726 WLM393195:WLM458726 WVI393195:WVI458726 D458731:D524262 IW458731:IW524262 SS458731:SS524262 ACO458731:ACO524262 AMK458731:AMK524262 AWG458731:AWG524262 BGC458731:BGC524262 BPY458731:BPY524262 BZU458731:BZU524262 CJQ458731:CJQ524262 CTM458731:CTM524262 DDI458731:DDI524262 DNE458731:DNE524262 DXA458731:DXA524262 EGW458731:EGW524262 EQS458731:EQS524262 FAO458731:FAO524262 FKK458731:FKK524262 FUG458731:FUG524262 GEC458731:GEC524262 GNY458731:GNY524262 GXU458731:GXU524262 HHQ458731:HHQ524262 HRM458731:HRM524262 IBI458731:IBI524262 ILE458731:ILE524262 IVA458731:IVA524262 JEW458731:JEW524262 JOS458731:JOS524262 JYO458731:JYO524262 KIK458731:KIK524262 KSG458731:KSG524262 LCC458731:LCC524262 LLY458731:LLY524262 LVU458731:LVU524262 MFQ458731:MFQ524262 MPM458731:MPM524262 MZI458731:MZI524262 NJE458731:NJE524262 NTA458731:NTA524262 OCW458731:OCW524262 OMS458731:OMS524262 OWO458731:OWO524262 PGK458731:PGK524262 PQG458731:PQG524262 QAC458731:QAC524262 QJY458731:QJY524262 QTU458731:QTU524262 RDQ458731:RDQ524262 RNM458731:RNM524262 RXI458731:RXI524262 SHE458731:SHE524262 SRA458731:SRA524262 TAW458731:TAW524262 TKS458731:TKS524262 TUO458731:TUO524262 UEK458731:UEK524262 UOG458731:UOG524262 UYC458731:UYC524262 VHY458731:VHY524262 VRU458731:VRU524262 WBQ458731:WBQ524262 WLM458731:WLM524262 WVI458731:WVI524262 D524267:D589798 IW524267:IW589798 SS524267:SS589798 ACO524267:ACO589798 AMK524267:AMK589798 AWG524267:AWG589798 BGC524267:BGC589798 BPY524267:BPY589798 BZU524267:BZU589798 CJQ524267:CJQ589798 CTM524267:CTM589798 DDI524267:DDI589798 DNE524267:DNE589798 DXA524267:DXA589798 EGW524267:EGW589798 EQS524267:EQS589798 FAO524267:FAO589798 FKK524267:FKK589798 FUG524267:FUG589798 GEC524267:GEC589798 GNY524267:GNY589798 GXU524267:GXU589798 HHQ524267:HHQ589798 HRM524267:HRM589798 IBI524267:IBI589798 ILE524267:ILE589798 IVA524267:IVA589798 JEW524267:JEW589798 JOS524267:JOS589798 JYO524267:JYO589798 KIK524267:KIK589798 KSG524267:KSG589798 LCC524267:LCC589798 LLY524267:LLY589798 LVU524267:LVU589798 MFQ524267:MFQ589798 MPM524267:MPM589798 MZI524267:MZI589798 NJE524267:NJE589798 NTA524267:NTA589798 OCW524267:OCW589798 OMS524267:OMS589798 OWO524267:OWO589798 PGK524267:PGK589798 PQG524267:PQG589798 QAC524267:QAC589798 QJY524267:QJY589798 QTU524267:QTU589798 RDQ524267:RDQ589798 RNM524267:RNM589798 RXI524267:RXI589798 SHE524267:SHE589798 SRA524267:SRA589798 TAW524267:TAW589798 TKS524267:TKS589798 TUO524267:TUO589798 UEK524267:UEK589798 UOG524267:UOG589798 UYC524267:UYC589798 VHY524267:VHY589798 VRU524267:VRU589798 WBQ524267:WBQ589798 WLM524267:WLM589798 WVI524267:WVI589798 D589803:D655334 IW589803:IW655334 SS589803:SS655334 ACO589803:ACO655334 AMK589803:AMK655334 AWG589803:AWG655334 BGC589803:BGC655334 BPY589803:BPY655334 BZU589803:BZU655334 CJQ589803:CJQ655334 CTM589803:CTM655334 DDI589803:DDI655334 DNE589803:DNE655334 DXA589803:DXA655334 EGW589803:EGW655334 EQS589803:EQS655334 FAO589803:FAO655334 FKK589803:FKK655334 FUG589803:FUG655334 GEC589803:GEC655334 GNY589803:GNY655334 GXU589803:GXU655334 HHQ589803:HHQ655334 HRM589803:HRM655334 IBI589803:IBI655334 ILE589803:ILE655334 IVA589803:IVA655334 JEW589803:JEW655334 JOS589803:JOS655334 JYO589803:JYO655334 KIK589803:KIK655334 KSG589803:KSG655334 LCC589803:LCC655334 LLY589803:LLY655334 LVU589803:LVU655334 MFQ589803:MFQ655334 MPM589803:MPM655334 MZI589803:MZI655334 NJE589803:NJE655334 NTA589803:NTA655334 OCW589803:OCW655334 OMS589803:OMS655334 OWO589803:OWO655334 PGK589803:PGK655334 PQG589803:PQG655334 QAC589803:QAC655334 QJY589803:QJY655334 QTU589803:QTU655334 RDQ589803:RDQ655334 RNM589803:RNM655334 RXI589803:RXI655334 SHE589803:SHE655334 SRA589803:SRA655334 TAW589803:TAW655334 TKS589803:TKS655334 TUO589803:TUO655334 UEK589803:UEK655334 UOG589803:UOG655334 UYC589803:UYC655334 VHY589803:VHY655334 VRU589803:VRU655334 WBQ589803:WBQ655334 WLM589803:WLM655334 WVI589803:WVI655334 D655339:D720870 IW655339:IW720870 SS655339:SS720870 ACO655339:ACO720870 AMK655339:AMK720870 AWG655339:AWG720870 BGC655339:BGC720870 BPY655339:BPY720870 BZU655339:BZU720870 CJQ655339:CJQ720870 CTM655339:CTM720870 DDI655339:DDI720870 DNE655339:DNE720870 DXA655339:DXA720870 EGW655339:EGW720870 EQS655339:EQS720870 FAO655339:FAO720870 FKK655339:FKK720870 FUG655339:FUG720870 GEC655339:GEC720870 GNY655339:GNY720870 GXU655339:GXU720870 HHQ655339:HHQ720870 HRM655339:HRM720870 IBI655339:IBI720870 ILE655339:ILE720870 IVA655339:IVA720870 JEW655339:JEW720870 JOS655339:JOS720870 JYO655339:JYO720870 KIK655339:KIK720870 KSG655339:KSG720870 LCC655339:LCC720870 LLY655339:LLY720870 LVU655339:LVU720870 MFQ655339:MFQ720870 MPM655339:MPM720870 MZI655339:MZI720870 NJE655339:NJE720870 NTA655339:NTA720870 OCW655339:OCW720870 OMS655339:OMS720870 OWO655339:OWO720870 PGK655339:PGK720870 PQG655339:PQG720870 QAC655339:QAC720870 QJY655339:QJY720870 QTU655339:QTU720870 RDQ655339:RDQ720870 RNM655339:RNM720870 RXI655339:RXI720870 SHE655339:SHE720870 SRA655339:SRA720870 TAW655339:TAW720870 TKS655339:TKS720870 TUO655339:TUO720870 UEK655339:UEK720870 UOG655339:UOG720870 UYC655339:UYC720870 VHY655339:VHY720870 VRU655339:VRU720870 WBQ655339:WBQ720870 WLM655339:WLM720870 WVI655339:WVI720870 D720875:D786406 IW720875:IW786406 SS720875:SS786406 ACO720875:ACO786406 AMK720875:AMK786406 AWG720875:AWG786406 BGC720875:BGC786406 BPY720875:BPY786406 BZU720875:BZU786406 CJQ720875:CJQ786406 CTM720875:CTM786406 DDI720875:DDI786406 DNE720875:DNE786406 DXA720875:DXA786406 EGW720875:EGW786406 EQS720875:EQS786406 FAO720875:FAO786406 FKK720875:FKK786406 FUG720875:FUG786406 GEC720875:GEC786406 GNY720875:GNY786406 GXU720875:GXU786406 HHQ720875:HHQ786406 HRM720875:HRM786406 IBI720875:IBI786406 ILE720875:ILE786406 IVA720875:IVA786406 JEW720875:JEW786406 JOS720875:JOS786406 JYO720875:JYO786406 KIK720875:KIK786406 KSG720875:KSG786406 LCC720875:LCC786406 LLY720875:LLY786406 LVU720875:LVU786406 MFQ720875:MFQ786406 MPM720875:MPM786406 MZI720875:MZI786406 NJE720875:NJE786406 NTA720875:NTA786406 OCW720875:OCW786406 OMS720875:OMS786406 OWO720875:OWO786406 PGK720875:PGK786406 PQG720875:PQG786406 QAC720875:QAC786406 QJY720875:QJY786406 QTU720875:QTU786406 RDQ720875:RDQ786406 RNM720875:RNM786406 RXI720875:RXI786406 SHE720875:SHE786406 SRA720875:SRA786406 TAW720875:TAW786406 TKS720875:TKS786406 TUO720875:TUO786406 UEK720875:UEK786406 UOG720875:UOG786406 UYC720875:UYC786406 VHY720875:VHY786406 VRU720875:VRU786406 WBQ720875:WBQ786406 WLM720875:WLM786406 WVI720875:WVI786406 D786411:D851942 IW786411:IW851942 SS786411:SS851942 ACO786411:ACO851942 AMK786411:AMK851942 AWG786411:AWG851942 BGC786411:BGC851942 BPY786411:BPY851942 BZU786411:BZU851942 CJQ786411:CJQ851942 CTM786411:CTM851942 DDI786411:DDI851942 DNE786411:DNE851942 DXA786411:DXA851942 EGW786411:EGW851942 EQS786411:EQS851942 FAO786411:FAO851942 FKK786411:FKK851942 FUG786411:FUG851942 GEC786411:GEC851942 GNY786411:GNY851942 GXU786411:GXU851942 HHQ786411:HHQ851942 HRM786411:HRM851942 IBI786411:IBI851942 ILE786411:ILE851942 IVA786411:IVA851942 JEW786411:JEW851942 JOS786411:JOS851942 JYO786411:JYO851942 KIK786411:KIK851942 KSG786411:KSG851942 LCC786411:LCC851942 LLY786411:LLY851942 LVU786411:LVU851942 MFQ786411:MFQ851942 MPM786411:MPM851942 MZI786411:MZI851942 NJE786411:NJE851942 NTA786411:NTA851942 OCW786411:OCW851942 OMS786411:OMS851942 OWO786411:OWO851942 PGK786411:PGK851942 PQG786411:PQG851942 QAC786411:QAC851942 QJY786411:QJY851942 QTU786411:QTU851942 RDQ786411:RDQ851942 RNM786411:RNM851942 RXI786411:RXI851942 SHE786411:SHE851942 SRA786411:SRA851942 TAW786411:TAW851942 TKS786411:TKS851942 TUO786411:TUO851942 UEK786411:UEK851942 UOG786411:UOG851942 UYC786411:UYC851942 VHY786411:VHY851942 VRU786411:VRU851942 WBQ786411:WBQ851942 WLM786411:WLM851942 WVI786411:WVI851942 D851947:D917478 IW851947:IW917478 SS851947:SS917478 ACO851947:ACO917478 AMK851947:AMK917478 AWG851947:AWG917478 BGC851947:BGC917478 BPY851947:BPY917478 BZU851947:BZU917478 CJQ851947:CJQ917478 CTM851947:CTM917478 DDI851947:DDI917478 DNE851947:DNE917478 DXA851947:DXA917478 EGW851947:EGW917478 EQS851947:EQS917478 FAO851947:FAO917478 FKK851947:FKK917478 FUG851947:FUG917478 GEC851947:GEC917478 GNY851947:GNY917478 GXU851947:GXU917478 HHQ851947:HHQ917478 HRM851947:HRM917478 IBI851947:IBI917478 ILE851947:ILE917478 IVA851947:IVA917478 JEW851947:JEW917478 JOS851947:JOS917478 JYO851947:JYO917478 KIK851947:KIK917478 KSG851947:KSG917478 LCC851947:LCC917478 LLY851947:LLY917478 LVU851947:LVU917478 MFQ851947:MFQ917478 MPM851947:MPM917478 MZI851947:MZI917478 NJE851947:NJE917478 NTA851947:NTA917478 OCW851947:OCW917478 OMS851947:OMS917478 OWO851947:OWO917478 PGK851947:PGK917478 PQG851947:PQG917478 QAC851947:QAC917478 QJY851947:QJY917478 QTU851947:QTU917478 RDQ851947:RDQ917478 RNM851947:RNM917478 RXI851947:RXI917478 SHE851947:SHE917478 SRA851947:SRA917478 TAW851947:TAW917478 TKS851947:TKS917478 TUO851947:TUO917478 UEK851947:UEK917478 UOG851947:UOG917478 UYC851947:UYC917478 VHY851947:VHY917478 VRU851947:VRU917478 WBQ851947:WBQ917478 WLM851947:WLM917478 WVI851947:WVI917478 D917483:D983014 IW917483:IW983014 SS917483:SS983014 ACO917483:ACO983014 AMK917483:AMK983014 AWG917483:AWG983014 BGC917483:BGC983014 BPY917483:BPY983014 BZU917483:BZU983014 CJQ917483:CJQ983014 CTM917483:CTM983014 DDI917483:DDI983014 DNE917483:DNE983014 DXA917483:DXA983014 EGW917483:EGW983014 EQS917483:EQS983014 FAO917483:FAO983014 FKK917483:FKK983014 FUG917483:FUG983014 GEC917483:GEC983014 GNY917483:GNY983014 GXU917483:GXU983014 HHQ917483:HHQ983014 HRM917483:HRM983014 IBI917483:IBI983014 ILE917483:ILE983014 IVA917483:IVA983014 JEW917483:JEW983014 JOS917483:JOS983014 JYO917483:JYO983014 KIK917483:KIK983014 KSG917483:KSG983014 LCC917483:LCC983014 LLY917483:LLY983014 LVU917483:LVU983014 MFQ917483:MFQ983014 MPM917483:MPM983014 MZI917483:MZI983014 NJE917483:NJE983014 NTA917483:NTA983014 OCW917483:OCW983014 OMS917483:OMS983014 OWO917483:OWO983014 PGK917483:PGK983014 PQG917483:PQG983014 QAC917483:QAC983014 QJY917483:QJY983014 QTU917483:QTU983014 RDQ917483:RDQ983014 RNM917483:RNM983014 RXI917483:RXI983014 SHE917483:SHE983014 SRA917483:SRA983014 TAW917483:TAW983014 TKS917483:TKS983014 TUO917483:TUO983014 UEK917483:UEK983014 UOG917483:UOG983014 UYC917483:UYC983014 VHY917483:VHY983014 VRU917483:VRU983014 WBQ917483:WBQ983014 WLM917483:WLM983014 WVI917483:WVI983014 D19:D65510 WBQ983019:WBQ1048576 VRU983019:VRU1048576 VHY983019:VHY1048576 UYC983019:UYC1048576 UOG983019:UOG1048576 UEK983019:UEK1048576 TUO983019:TUO1048576 TKS983019:TKS1048576 TAW983019:TAW1048576 SRA983019:SRA1048576 SHE983019:SHE1048576 RXI983019:RXI1048576 RNM983019:RNM1048576 RDQ983019:RDQ1048576 QTU983019:QTU1048576 QJY983019:QJY1048576 QAC983019:QAC1048576 PQG983019:PQG1048576 PGK983019:PGK1048576 OWO983019:OWO1048576 OMS983019:OMS1048576 OCW983019:OCW1048576 NTA983019:NTA1048576 NJE983019:NJE1048576 MZI983019:MZI1048576 MPM983019:MPM1048576 MFQ983019:MFQ1048576 LVU983019:LVU1048576 LLY983019:LLY1048576 LCC983019:LCC1048576 KSG983019:KSG1048576 KIK983019:KIK1048576 JYO983019:JYO1048576 JOS983019:JOS1048576 JEW983019:JEW1048576 IVA983019:IVA1048576 ILE983019:ILE1048576 IBI983019:IBI1048576 HRM983019:HRM1048576 HHQ983019:HHQ1048576 GXU983019:GXU1048576 GNY983019:GNY1048576 GEC983019:GEC1048576 FUG983019:FUG1048576 FKK983019:FKK1048576 FAO983019:FAO1048576 EQS983019:EQS1048576 EGW983019:EGW1048576 DXA983019:DXA1048576 DNE983019:DNE1048576 DDI983019:DDI1048576 CTM983019:CTM1048576 CJQ983019:CJQ1048576 BZU983019:BZU1048576 BPY983019:BPY1048576 BGC983019:BGC1048576 AWG983019:AWG1048576 AMK983019:AMK1048576 ACO983019:ACO1048576 SS983019:SS1048576 IW983019:IW1048576 D983019:D1048576 WVI983019:WVI1048576 WLM983019:WLM1048576 WVI5:WVI65510 WLM5:WLM65510 WBQ5:WBQ65510 VRU5:VRU65510 VHY5:VHY65510 UYC5:UYC65510 UOG5:UOG65510 UEK5:UEK65510 TUO5:TUO65510 TKS5:TKS65510 TAW5:TAW65510 SRA5:SRA65510 SHE5:SHE65510 RXI5:RXI65510 RNM5:RNM65510 RDQ5:RDQ65510 QTU5:QTU65510 QJY5:QJY65510 QAC5:QAC65510 PQG5:PQG65510 PGK5:PGK65510 OWO5:OWO65510 OMS5:OMS65510 OCW5:OCW65510 NTA5:NTA65510 NJE5:NJE65510 MZI5:MZI65510 MPM5:MPM65510 MFQ5:MFQ65510 LVU5:LVU65510 LLY5:LLY65510 LCC5:LCC65510 KSG5:KSG65510 KIK5:KIK65510 JYO5:JYO65510 JOS5:JOS65510 JEW5:JEW65510 IVA5:IVA65510 ILE5:ILE65510 IBI5:IBI65510 HRM5:HRM65510 HHQ5:HHQ65510 GXU5:GXU65510 GNY5:GNY65510 GEC5:GEC65510 FUG5:FUG65510 FKK5:FKK65510 FAO5:FAO65510 EQS5:EQS65510 EGW5:EGW65510 DXA5:DXA65510 DNE5:DNE65510 DDI5:DDI65510 CTM5:CTM65510 CJQ5:CJQ65510 BZU5:BZU65510 BPY5:BPY65510 BGC5:BGC65510 AWG5:AWG65510 AMK5:AMK65510 ACO5:ACO65510 SS5:SS65510 IW5:IW65510">
      <formula1>INDIRECT(C5)</formula1>
    </dataValidation>
    <dataValidation type="list" allowBlank="1" showDropDown="0" showInputMessage="1" showErrorMessage="1" sqref="D15:D18">
      <formula1>$N$5:$N$16</formula1>
    </dataValidation>
    <dataValidation type="list" allowBlank="1" showDropDown="0" showInputMessage="1" showErrorMessage="1" sqref="C15:C18">
      <formula1>$M$5:$M$9</formula1>
    </dataValidation>
    <dataValidation type="textLength" operator="equal" allowBlank="1" showDropDown="0" showInputMessage="1" showErrorMessage="1" errorTitle="入力規則に合致しません" error="電話番号はハイフン入りで入力してください。" sqref="WVM1:WVM1048576 WLQ1:WLQ1048576 WBU1:WBU1048576 VRY1:VRY1048576 VIC1:VIC1048576 UYG1:UYG1048576 UOK1:UOK1048576 UEO1:UEO1048576 TUS1:TUS1048576 TKW1:TKW1048576 TBA1:TBA1048576 SRE1:SRE1048576 SHI1:SHI1048576 RXM1:RXM1048576 RNQ1:RNQ1048576 RDU1:RDU1048576 QTY1:QTY1048576 QKC1:QKC1048576 QAG1:QAG1048576 PQK1:PQK1048576 PGO1:PGO1048576 OWS1:OWS1048576 OMW1:OMW1048576 ODA1:ODA1048576 NTE1:NTE1048576 NJI1:NJI1048576 MZM1:MZM1048576 MPQ1:MPQ1048576 MFU1:MFU1048576 LVY1:LVY1048576 LMC1:LMC1048576 LCG1:LCG1048576 KSK1:KSK1048576 KIO1:KIO1048576 JYS1:JYS1048576 JOW1:JOW1048576 JFA1:JFA1048576 IVE1:IVE1048576 ILI1:ILI1048576 IBM1:IBM1048576 HRQ1:HRQ1048576 HHU1:HHU1048576 GXY1:GXY1048576 GOC1:GOC1048576 GEG1:GEG1048576 FUK1:FUK1048576 FKO1:FKO1048576 FAS1:FAS1048576 EQW1:EQW1048576 EHA1:EHA1048576 DXE1:DXE1048576 DNI1:DNI1048576 DDM1:DDM1048576 CTQ1:CTQ1048576 CJU1:CJU1048576 BZY1:BZY1048576 BQC1:BQC1048576 BGG1:BGG1048576 AWK1:AWK1048576 AMO1:AMO1048576 ACS1:ACS1048576 SW1:SW1048576 JA1:JA1048576 H1:H1048576">
      <formula1>12</formula1>
    </dataValidation>
    <dataValidation type="list" allowBlank="1" showDropDown="0" showInputMessage="1" showErrorMessage="1" sqref="C5:C14">
      <formula1>$M$5:$M$8</formula1>
    </dataValidation>
    <dataValidation type="list" allowBlank="1" showDropDown="0" showInputMessage="1" showErrorMessage="1" sqref="D5:D14">
      <formula1>$N$5:$N$12</formula1>
    </dataValidation>
  </dataValidations>
  <pageMargins left="0.7" right="0.7" top="0.75" bottom="0.75" header="0.3" footer="0.3"/>
  <pageSetup paperSize="9" scale="63" fitToWidth="1" fitToHeight="1" orientation="landscape" usePrinterDefaults="1" r:id="rId1"/>
  <colBreaks count="1" manualBreakCount="1">
    <brk id="11" max="1048575" man="1"/>
  </colBreaks>
  <legacy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2</vt:i4>
      </vt:variant>
    </vt:vector>
  </HeadingPairs>
  <TitlesOfParts>
    <vt:vector size="2" baseType="lpstr">
      <vt:lpstr>申請書</vt:lpstr>
      <vt:lpstr>施設一覧</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森田浩司</dc:creator>
  <cp:lastModifiedBy>貞廣恵介</cp:lastModifiedBy>
  <cp:lastPrinted>2023-09-21T02:04:05Z</cp:lastPrinted>
  <dcterms:created xsi:type="dcterms:W3CDTF">2015-06-05T18:19:34Z</dcterms:created>
  <dcterms:modified xsi:type="dcterms:W3CDTF">2026-06-16T05:25:40Z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2026-06-16T05:25:40Z</vt:filetime>
  </property>
</Properties>
</file>